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CP\CATÁLOGO DE CLASIFICACIÓN PRESUPUESTAL -  CCP\CUADROS A ACTUALIZAR\ENERO\"/>
    </mc:Choice>
  </mc:AlternateContent>
  <bookViews>
    <workbookView xWindow="0" yWindow="0" windowWidth="28800" windowHeight="12330"/>
  </bookViews>
  <sheets>
    <sheet name="CUA7" sheetId="3" r:id="rId1"/>
  </sheets>
  <definedNames>
    <definedName name="_xlnm._FilterDatabase" localSheetId="0" hidden="1">'CUA7'!$A$9:$J$4707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07" i="3" l="1"/>
  <c r="H4707" i="3"/>
  <c r="G4707" i="3"/>
  <c r="F4707" i="3"/>
  <c r="I4706" i="3"/>
  <c r="H4706" i="3"/>
  <c r="G4706" i="3"/>
  <c r="F4706" i="3"/>
  <c r="I4705" i="3"/>
  <c r="H4705" i="3"/>
  <c r="G4705" i="3"/>
  <c r="F4705" i="3"/>
  <c r="I4704" i="3"/>
  <c r="H4704" i="3"/>
  <c r="G4704" i="3"/>
  <c r="F4704" i="3"/>
  <c r="I4703" i="3"/>
  <c r="H4703" i="3"/>
  <c r="G4703" i="3"/>
  <c r="F4703" i="3"/>
  <c r="I4702" i="3"/>
  <c r="H4702" i="3"/>
  <c r="G4702" i="3"/>
  <c r="F4702" i="3"/>
  <c r="I4701" i="3"/>
  <c r="H4701" i="3"/>
  <c r="G4701" i="3"/>
  <c r="F4701" i="3"/>
  <c r="I4700" i="3"/>
  <c r="H4700" i="3"/>
  <c r="G4700" i="3"/>
  <c r="F4700" i="3"/>
  <c r="I4699" i="3"/>
  <c r="H4699" i="3"/>
  <c r="G4699" i="3"/>
  <c r="F4699" i="3"/>
  <c r="I4698" i="3"/>
  <c r="H4698" i="3"/>
  <c r="G4698" i="3"/>
  <c r="F4698" i="3"/>
  <c r="I4697" i="3"/>
  <c r="H4697" i="3"/>
  <c r="G4697" i="3"/>
  <c r="F4697" i="3"/>
  <c r="I4696" i="3"/>
  <c r="H4696" i="3"/>
  <c r="G4696" i="3"/>
  <c r="F4696" i="3"/>
  <c r="I4695" i="3"/>
  <c r="H4695" i="3"/>
  <c r="G4695" i="3"/>
  <c r="F4695" i="3"/>
  <c r="I4694" i="3"/>
  <c r="H4694" i="3"/>
  <c r="G4694" i="3"/>
  <c r="F4694" i="3"/>
  <c r="I4693" i="3"/>
  <c r="H4693" i="3"/>
  <c r="G4693" i="3"/>
  <c r="F4693" i="3"/>
  <c r="I4692" i="3"/>
  <c r="H4692" i="3"/>
  <c r="G4692" i="3"/>
  <c r="F4692" i="3"/>
  <c r="I4691" i="3"/>
  <c r="H4691" i="3"/>
  <c r="G4691" i="3"/>
  <c r="F4691" i="3"/>
  <c r="I4690" i="3"/>
  <c r="H4690" i="3"/>
  <c r="G4690" i="3"/>
  <c r="F4690" i="3"/>
  <c r="I4689" i="3"/>
  <c r="H4689" i="3"/>
  <c r="G4689" i="3"/>
  <c r="F4689" i="3"/>
  <c r="I4688" i="3"/>
  <c r="H4688" i="3"/>
  <c r="G4688" i="3"/>
  <c r="F4688" i="3"/>
  <c r="I4687" i="3"/>
  <c r="H4687" i="3"/>
  <c r="G4687" i="3"/>
  <c r="F4687" i="3"/>
  <c r="I4686" i="3"/>
  <c r="H4686" i="3"/>
  <c r="G4686" i="3"/>
  <c r="F4686" i="3"/>
  <c r="I4685" i="3"/>
  <c r="H4685" i="3"/>
  <c r="G4685" i="3"/>
  <c r="F4685" i="3"/>
  <c r="I4684" i="3"/>
  <c r="H4684" i="3"/>
  <c r="G4684" i="3"/>
  <c r="F4684" i="3"/>
  <c r="I4683" i="3"/>
  <c r="H4683" i="3"/>
  <c r="G4683" i="3"/>
  <c r="F4683" i="3"/>
  <c r="I4682" i="3"/>
  <c r="H4682" i="3"/>
  <c r="G4682" i="3"/>
  <c r="F4682" i="3"/>
  <c r="I4681" i="3"/>
  <c r="H4681" i="3"/>
  <c r="G4681" i="3"/>
  <c r="F4681" i="3"/>
  <c r="I4680" i="3"/>
  <c r="H4680" i="3"/>
  <c r="G4680" i="3"/>
  <c r="F4680" i="3"/>
  <c r="I4679" i="3"/>
  <c r="H4679" i="3"/>
  <c r="G4679" i="3"/>
  <c r="F4679" i="3"/>
  <c r="I4678" i="3"/>
  <c r="H4678" i="3"/>
  <c r="G4678" i="3"/>
  <c r="F4678" i="3"/>
  <c r="I4677" i="3"/>
  <c r="H4677" i="3"/>
  <c r="G4677" i="3"/>
  <c r="F4677" i="3"/>
  <c r="I4676" i="3"/>
  <c r="H4676" i="3"/>
  <c r="G4676" i="3"/>
  <c r="F4676" i="3"/>
  <c r="I4675" i="3"/>
  <c r="H4675" i="3"/>
  <c r="G4675" i="3"/>
  <c r="F4675" i="3"/>
  <c r="I4674" i="3"/>
  <c r="H4674" i="3"/>
  <c r="G4674" i="3"/>
  <c r="F4674" i="3"/>
  <c r="I4673" i="3"/>
  <c r="H4673" i="3"/>
  <c r="G4673" i="3"/>
  <c r="F4673" i="3"/>
  <c r="I4672" i="3"/>
  <c r="H4672" i="3"/>
  <c r="G4672" i="3"/>
  <c r="F4672" i="3"/>
  <c r="I4671" i="3"/>
  <c r="H4671" i="3"/>
  <c r="G4671" i="3"/>
  <c r="F4671" i="3"/>
  <c r="I4670" i="3"/>
  <c r="H4670" i="3"/>
  <c r="G4670" i="3"/>
  <c r="F4670" i="3"/>
  <c r="I4669" i="3"/>
  <c r="H4669" i="3"/>
  <c r="G4669" i="3"/>
  <c r="F4669" i="3"/>
  <c r="I4668" i="3"/>
  <c r="H4668" i="3"/>
  <c r="G4668" i="3"/>
  <c r="F4668" i="3"/>
  <c r="I4667" i="3"/>
  <c r="H4667" i="3"/>
  <c r="G4667" i="3"/>
  <c r="F4667" i="3"/>
  <c r="I4666" i="3"/>
  <c r="H4666" i="3"/>
  <c r="G4666" i="3"/>
  <c r="F4666" i="3"/>
  <c r="I4665" i="3"/>
  <c r="H4665" i="3"/>
  <c r="G4665" i="3"/>
  <c r="F4665" i="3"/>
  <c r="I4664" i="3"/>
  <c r="H4664" i="3"/>
  <c r="G4664" i="3"/>
  <c r="F4664" i="3"/>
  <c r="I4663" i="3"/>
  <c r="H4663" i="3"/>
  <c r="G4663" i="3"/>
  <c r="F4663" i="3"/>
  <c r="I4662" i="3"/>
  <c r="H4662" i="3"/>
  <c r="G4662" i="3"/>
  <c r="F4662" i="3"/>
  <c r="I4661" i="3"/>
  <c r="H4661" i="3"/>
  <c r="G4661" i="3"/>
  <c r="F4661" i="3"/>
  <c r="I4660" i="3"/>
  <c r="H4660" i="3"/>
  <c r="G4660" i="3"/>
  <c r="F4660" i="3"/>
  <c r="I4659" i="3"/>
  <c r="H4659" i="3"/>
  <c r="G4659" i="3"/>
  <c r="F4659" i="3"/>
  <c r="I4658" i="3"/>
  <c r="H4658" i="3"/>
  <c r="G4658" i="3"/>
  <c r="F4658" i="3"/>
  <c r="I4657" i="3"/>
  <c r="H4657" i="3"/>
  <c r="G4657" i="3"/>
  <c r="F4657" i="3"/>
  <c r="I4656" i="3"/>
  <c r="H4656" i="3"/>
  <c r="G4656" i="3"/>
  <c r="F4656" i="3"/>
  <c r="I4655" i="3"/>
  <c r="H4655" i="3"/>
  <c r="G4655" i="3"/>
  <c r="F4655" i="3"/>
  <c r="I4654" i="3"/>
  <c r="H4654" i="3"/>
  <c r="G4654" i="3"/>
  <c r="F4654" i="3"/>
  <c r="I4653" i="3"/>
  <c r="H4653" i="3"/>
  <c r="G4653" i="3"/>
  <c r="F4653" i="3"/>
  <c r="I4652" i="3"/>
  <c r="H4652" i="3"/>
  <c r="G4652" i="3"/>
  <c r="F4652" i="3"/>
  <c r="I4651" i="3"/>
  <c r="H4651" i="3"/>
  <c r="G4651" i="3"/>
  <c r="F4651" i="3"/>
  <c r="I4650" i="3"/>
  <c r="H4650" i="3"/>
  <c r="G4650" i="3"/>
  <c r="F4650" i="3"/>
  <c r="I4649" i="3"/>
  <c r="H4649" i="3"/>
  <c r="G4649" i="3"/>
  <c r="F4649" i="3"/>
  <c r="I4648" i="3"/>
  <c r="H4648" i="3"/>
  <c r="G4648" i="3"/>
  <c r="F4648" i="3"/>
  <c r="I4647" i="3"/>
  <c r="H4647" i="3"/>
  <c r="G4647" i="3"/>
  <c r="F4647" i="3"/>
  <c r="I4646" i="3"/>
  <c r="H4646" i="3"/>
  <c r="G4646" i="3"/>
  <c r="F4646" i="3"/>
  <c r="I4645" i="3"/>
  <c r="H4645" i="3"/>
  <c r="G4645" i="3"/>
  <c r="F4645" i="3"/>
  <c r="I4644" i="3"/>
  <c r="H4644" i="3"/>
  <c r="G4644" i="3"/>
  <c r="F4644" i="3"/>
  <c r="I4643" i="3"/>
  <c r="H4643" i="3"/>
  <c r="G4643" i="3"/>
  <c r="F4643" i="3"/>
  <c r="I4642" i="3"/>
  <c r="H4642" i="3"/>
  <c r="G4642" i="3"/>
  <c r="F4642" i="3"/>
  <c r="I4641" i="3"/>
  <c r="H4641" i="3"/>
  <c r="G4641" i="3"/>
  <c r="F4641" i="3"/>
  <c r="I4640" i="3"/>
  <c r="H4640" i="3"/>
  <c r="G4640" i="3"/>
  <c r="F4640" i="3"/>
  <c r="I4639" i="3"/>
  <c r="H4639" i="3"/>
  <c r="G4639" i="3"/>
  <c r="F4639" i="3"/>
  <c r="I4638" i="3"/>
  <c r="H4638" i="3"/>
  <c r="G4638" i="3"/>
  <c r="F4638" i="3"/>
  <c r="I4637" i="3"/>
  <c r="H4637" i="3"/>
  <c r="G4637" i="3"/>
  <c r="F4637" i="3"/>
  <c r="I4636" i="3"/>
  <c r="H4636" i="3"/>
  <c r="G4636" i="3"/>
  <c r="F4636" i="3"/>
  <c r="I4635" i="3"/>
  <c r="H4635" i="3"/>
  <c r="G4635" i="3"/>
  <c r="F4635" i="3"/>
  <c r="I4634" i="3"/>
  <c r="H4634" i="3"/>
  <c r="G4634" i="3"/>
  <c r="F4634" i="3"/>
  <c r="I4633" i="3"/>
  <c r="H4633" i="3"/>
  <c r="G4633" i="3"/>
  <c r="F4633" i="3"/>
  <c r="I4632" i="3"/>
  <c r="H4632" i="3"/>
  <c r="G4632" i="3"/>
  <c r="F4632" i="3"/>
  <c r="I4631" i="3"/>
  <c r="H4631" i="3"/>
  <c r="G4631" i="3"/>
  <c r="F4631" i="3"/>
  <c r="I4630" i="3"/>
  <c r="H4630" i="3"/>
  <c r="G4630" i="3"/>
  <c r="F4630" i="3"/>
  <c r="I4629" i="3"/>
  <c r="H4629" i="3"/>
  <c r="G4629" i="3"/>
  <c r="F4629" i="3"/>
  <c r="I4628" i="3"/>
  <c r="H4628" i="3"/>
  <c r="G4628" i="3"/>
  <c r="F4628" i="3"/>
  <c r="I4627" i="3"/>
  <c r="H4627" i="3"/>
  <c r="G4627" i="3"/>
  <c r="F4627" i="3"/>
  <c r="I4626" i="3"/>
  <c r="H4626" i="3"/>
  <c r="G4626" i="3"/>
  <c r="F4626" i="3"/>
  <c r="I4625" i="3"/>
  <c r="H4625" i="3"/>
  <c r="G4625" i="3"/>
  <c r="F4625" i="3"/>
  <c r="I4624" i="3"/>
  <c r="H4624" i="3"/>
  <c r="G4624" i="3"/>
  <c r="F4624" i="3"/>
  <c r="I4623" i="3"/>
  <c r="H4623" i="3"/>
  <c r="G4623" i="3"/>
  <c r="F4623" i="3"/>
  <c r="I4622" i="3"/>
  <c r="H4622" i="3"/>
  <c r="G4622" i="3"/>
  <c r="F4622" i="3"/>
  <c r="I4621" i="3"/>
  <c r="H4621" i="3"/>
  <c r="G4621" i="3"/>
  <c r="F4621" i="3"/>
  <c r="I4620" i="3"/>
  <c r="H4620" i="3"/>
  <c r="G4620" i="3"/>
  <c r="F4620" i="3"/>
  <c r="I4619" i="3"/>
  <c r="H4619" i="3"/>
  <c r="G4619" i="3"/>
  <c r="F4619" i="3"/>
  <c r="I4618" i="3"/>
  <c r="H4618" i="3"/>
  <c r="G4618" i="3"/>
  <c r="F4618" i="3"/>
  <c r="I4617" i="3"/>
  <c r="H4617" i="3"/>
  <c r="G4617" i="3"/>
  <c r="F4617" i="3"/>
  <c r="I4616" i="3"/>
  <c r="H4616" i="3"/>
  <c r="G4616" i="3"/>
  <c r="F4616" i="3"/>
  <c r="I4615" i="3"/>
  <c r="H4615" i="3"/>
  <c r="G4615" i="3"/>
  <c r="F4615" i="3"/>
  <c r="I4614" i="3"/>
  <c r="H4614" i="3"/>
  <c r="G4614" i="3"/>
  <c r="F4614" i="3"/>
  <c r="I4613" i="3"/>
  <c r="H4613" i="3"/>
  <c r="G4613" i="3"/>
  <c r="F4613" i="3"/>
  <c r="I4612" i="3"/>
  <c r="H4612" i="3"/>
  <c r="G4612" i="3"/>
  <c r="F4612" i="3"/>
  <c r="I4611" i="3"/>
  <c r="H4611" i="3"/>
  <c r="G4611" i="3"/>
  <c r="F4611" i="3"/>
  <c r="I4610" i="3"/>
  <c r="H4610" i="3"/>
  <c r="G4610" i="3"/>
  <c r="F4610" i="3"/>
  <c r="I4609" i="3"/>
  <c r="H4609" i="3"/>
  <c r="G4609" i="3"/>
  <c r="F4609" i="3"/>
  <c r="I4608" i="3"/>
  <c r="H4608" i="3"/>
  <c r="G4608" i="3"/>
  <c r="F4608" i="3"/>
  <c r="I4607" i="3"/>
  <c r="H4607" i="3"/>
  <c r="G4607" i="3"/>
  <c r="F4607" i="3"/>
  <c r="I4606" i="3"/>
  <c r="H4606" i="3"/>
  <c r="G4606" i="3"/>
  <c r="F4606" i="3"/>
  <c r="I4605" i="3"/>
  <c r="H4605" i="3"/>
  <c r="G4605" i="3"/>
  <c r="F4605" i="3"/>
  <c r="I4604" i="3"/>
  <c r="H4604" i="3"/>
  <c r="G4604" i="3"/>
  <c r="F4604" i="3"/>
  <c r="I4603" i="3"/>
  <c r="H4603" i="3"/>
  <c r="G4603" i="3"/>
  <c r="F4603" i="3"/>
  <c r="I4602" i="3"/>
  <c r="H4602" i="3"/>
  <c r="G4602" i="3"/>
  <c r="F4602" i="3"/>
  <c r="I4601" i="3"/>
  <c r="H4601" i="3"/>
  <c r="G4601" i="3"/>
  <c r="F4601" i="3"/>
  <c r="I4600" i="3"/>
  <c r="H4600" i="3"/>
  <c r="G4600" i="3"/>
  <c r="F4600" i="3"/>
  <c r="I4599" i="3"/>
  <c r="H4599" i="3"/>
  <c r="G4599" i="3"/>
  <c r="F4599" i="3"/>
  <c r="I4598" i="3"/>
  <c r="H4598" i="3"/>
  <c r="G4598" i="3"/>
  <c r="F4598" i="3"/>
  <c r="I4597" i="3"/>
  <c r="H4597" i="3"/>
  <c r="G4597" i="3"/>
  <c r="F4597" i="3"/>
  <c r="I4596" i="3"/>
  <c r="H4596" i="3"/>
  <c r="G4596" i="3"/>
  <c r="F4596" i="3"/>
  <c r="I4595" i="3"/>
  <c r="H4595" i="3"/>
  <c r="G4595" i="3"/>
  <c r="F4595" i="3"/>
  <c r="I4594" i="3"/>
  <c r="H4594" i="3"/>
  <c r="G4594" i="3"/>
  <c r="F4594" i="3"/>
  <c r="I4593" i="3"/>
  <c r="H4593" i="3"/>
  <c r="G4593" i="3"/>
  <c r="F4593" i="3"/>
  <c r="I4592" i="3"/>
  <c r="H4592" i="3"/>
  <c r="G4592" i="3"/>
  <c r="F4592" i="3"/>
  <c r="I4591" i="3"/>
  <c r="H4591" i="3"/>
  <c r="G4591" i="3"/>
  <c r="F4591" i="3"/>
  <c r="I4590" i="3"/>
  <c r="H4590" i="3"/>
  <c r="G4590" i="3"/>
  <c r="F4590" i="3"/>
  <c r="I4589" i="3"/>
  <c r="H4589" i="3"/>
  <c r="G4589" i="3"/>
  <c r="F4589" i="3"/>
  <c r="I4588" i="3"/>
  <c r="H4588" i="3"/>
  <c r="G4588" i="3"/>
  <c r="F4588" i="3"/>
  <c r="I4587" i="3"/>
  <c r="H4587" i="3"/>
  <c r="G4587" i="3"/>
  <c r="F4587" i="3"/>
  <c r="I4586" i="3"/>
  <c r="H4586" i="3"/>
  <c r="G4586" i="3"/>
  <c r="F4586" i="3"/>
  <c r="I4585" i="3"/>
  <c r="H4585" i="3"/>
  <c r="G4585" i="3"/>
  <c r="F4585" i="3"/>
  <c r="I4584" i="3"/>
  <c r="H4584" i="3"/>
  <c r="G4584" i="3"/>
  <c r="F4584" i="3"/>
  <c r="I4583" i="3"/>
  <c r="H4583" i="3"/>
  <c r="G4583" i="3"/>
  <c r="F4583" i="3"/>
  <c r="I4582" i="3"/>
  <c r="H4582" i="3"/>
  <c r="G4582" i="3"/>
  <c r="F4582" i="3"/>
  <c r="I4581" i="3"/>
  <c r="H4581" i="3"/>
  <c r="G4581" i="3"/>
  <c r="F4581" i="3"/>
  <c r="I4580" i="3"/>
  <c r="H4580" i="3"/>
  <c r="G4580" i="3"/>
  <c r="F4580" i="3"/>
  <c r="I4579" i="3"/>
  <c r="H4579" i="3"/>
  <c r="G4579" i="3"/>
  <c r="F4579" i="3"/>
  <c r="I4578" i="3"/>
  <c r="H4578" i="3"/>
  <c r="G4578" i="3"/>
  <c r="F4578" i="3"/>
  <c r="I4577" i="3"/>
  <c r="H4577" i="3"/>
  <c r="G4577" i="3"/>
  <c r="F4577" i="3"/>
  <c r="I4576" i="3"/>
  <c r="H4576" i="3"/>
  <c r="G4576" i="3"/>
  <c r="F4576" i="3"/>
  <c r="I4575" i="3"/>
  <c r="H4575" i="3"/>
  <c r="G4575" i="3"/>
  <c r="F4575" i="3"/>
  <c r="I4574" i="3"/>
  <c r="H4574" i="3"/>
  <c r="G4574" i="3"/>
  <c r="F4574" i="3"/>
  <c r="I4573" i="3"/>
  <c r="H4573" i="3"/>
  <c r="G4573" i="3"/>
  <c r="F4573" i="3"/>
  <c r="I4572" i="3"/>
  <c r="H4572" i="3"/>
  <c r="G4572" i="3"/>
  <c r="F4572" i="3"/>
  <c r="I4571" i="3"/>
  <c r="H4571" i="3"/>
  <c r="G4571" i="3"/>
  <c r="F4571" i="3"/>
  <c r="I4570" i="3"/>
  <c r="H4570" i="3"/>
  <c r="G4570" i="3"/>
  <c r="F4570" i="3"/>
  <c r="I4569" i="3"/>
  <c r="H4569" i="3"/>
  <c r="G4569" i="3"/>
  <c r="F4569" i="3"/>
  <c r="I4568" i="3"/>
  <c r="H4568" i="3"/>
  <c r="G4568" i="3"/>
  <c r="F4568" i="3"/>
  <c r="I4567" i="3"/>
  <c r="H4567" i="3"/>
  <c r="G4567" i="3"/>
  <c r="F4567" i="3"/>
  <c r="I4566" i="3"/>
  <c r="H4566" i="3"/>
  <c r="G4566" i="3"/>
  <c r="F4566" i="3"/>
  <c r="I4565" i="3"/>
  <c r="H4565" i="3"/>
  <c r="G4565" i="3"/>
  <c r="F4565" i="3"/>
  <c r="I4564" i="3"/>
  <c r="H4564" i="3"/>
  <c r="G4564" i="3"/>
  <c r="F4564" i="3"/>
  <c r="I4563" i="3"/>
  <c r="H4563" i="3"/>
  <c r="G4563" i="3"/>
  <c r="F4563" i="3"/>
  <c r="I4562" i="3"/>
  <c r="H4562" i="3"/>
  <c r="G4562" i="3"/>
  <c r="F4562" i="3"/>
  <c r="I4561" i="3"/>
  <c r="H4561" i="3"/>
  <c r="G4561" i="3"/>
  <c r="F4561" i="3"/>
  <c r="I4560" i="3"/>
  <c r="H4560" i="3"/>
  <c r="G4560" i="3"/>
  <c r="F4560" i="3"/>
  <c r="I4559" i="3"/>
  <c r="H4559" i="3"/>
  <c r="G4559" i="3"/>
  <c r="F4559" i="3"/>
  <c r="I4558" i="3"/>
  <c r="H4558" i="3"/>
  <c r="G4558" i="3"/>
  <c r="F4558" i="3"/>
  <c r="I4557" i="3"/>
  <c r="H4557" i="3"/>
  <c r="G4557" i="3"/>
  <c r="F4557" i="3"/>
  <c r="I4556" i="3"/>
  <c r="H4556" i="3"/>
  <c r="G4556" i="3"/>
  <c r="F4556" i="3"/>
  <c r="I4555" i="3"/>
  <c r="H4555" i="3"/>
  <c r="G4555" i="3"/>
  <c r="F4555" i="3"/>
  <c r="I4554" i="3"/>
  <c r="H4554" i="3"/>
  <c r="G4554" i="3"/>
  <c r="F4554" i="3"/>
  <c r="I4553" i="3"/>
  <c r="H4553" i="3"/>
  <c r="G4553" i="3"/>
  <c r="F4553" i="3"/>
  <c r="I4552" i="3"/>
  <c r="H4552" i="3"/>
  <c r="G4552" i="3"/>
  <c r="F4552" i="3"/>
  <c r="I4551" i="3"/>
  <c r="H4551" i="3"/>
  <c r="G4551" i="3"/>
  <c r="F4551" i="3"/>
  <c r="I4550" i="3"/>
  <c r="H4550" i="3"/>
  <c r="G4550" i="3"/>
  <c r="F4550" i="3"/>
  <c r="I4549" i="3"/>
  <c r="H4549" i="3"/>
  <c r="G4549" i="3"/>
  <c r="F4549" i="3"/>
  <c r="I4548" i="3"/>
  <c r="H4548" i="3"/>
  <c r="G4548" i="3"/>
  <c r="F4548" i="3"/>
  <c r="I4547" i="3"/>
  <c r="H4547" i="3"/>
  <c r="G4547" i="3"/>
  <c r="F4547" i="3"/>
  <c r="I4546" i="3"/>
  <c r="H4546" i="3"/>
  <c r="G4546" i="3"/>
  <c r="F4546" i="3"/>
  <c r="I4545" i="3"/>
  <c r="H4545" i="3"/>
  <c r="G4545" i="3"/>
  <c r="F4545" i="3"/>
  <c r="I4544" i="3"/>
  <c r="H4544" i="3"/>
  <c r="G4544" i="3"/>
  <c r="F4544" i="3"/>
  <c r="I4543" i="3"/>
  <c r="H4543" i="3"/>
  <c r="G4543" i="3"/>
  <c r="F4543" i="3"/>
  <c r="I4542" i="3"/>
  <c r="H4542" i="3"/>
  <c r="G4542" i="3"/>
  <c r="F4542" i="3"/>
  <c r="I4541" i="3"/>
  <c r="H4541" i="3"/>
  <c r="G4541" i="3"/>
  <c r="F4541" i="3"/>
  <c r="I4540" i="3"/>
  <c r="H4540" i="3"/>
  <c r="G4540" i="3"/>
  <c r="F4540" i="3"/>
  <c r="I4539" i="3"/>
  <c r="H4539" i="3"/>
  <c r="G4539" i="3"/>
  <c r="F4539" i="3"/>
  <c r="I4538" i="3"/>
  <c r="H4538" i="3"/>
  <c r="G4538" i="3"/>
  <c r="F4538" i="3"/>
  <c r="I4537" i="3"/>
  <c r="H4537" i="3"/>
  <c r="G4537" i="3"/>
  <c r="F4537" i="3"/>
  <c r="I4536" i="3"/>
  <c r="H4536" i="3"/>
  <c r="G4536" i="3"/>
  <c r="F4536" i="3"/>
  <c r="I4535" i="3"/>
  <c r="H4535" i="3"/>
  <c r="G4535" i="3"/>
  <c r="F4535" i="3"/>
  <c r="I4534" i="3"/>
  <c r="H4534" i="3"/>
  <c r="G4534" i="3"/>
  <c r="F4534" i="3"/>
  <c r="I4533" i="3"/>
  <c r="H4533" i="3"/>
  <c r="G4533" i="3"/>
  <c r="F4533" i="3"/>
  <c r="I4532" i="3"/>
  <c r="H4532" i="3"/>
  <c r="G4532" i="3"/>
  <c r="F4532" i="3"/>
  <c r="I4531" i="3"/>
  <c r="H4531" i="3"/>
  <c r="G4531" i="3"/>
  <c r="F4531" i="3"/>
  <c r="I4530" i="3"/>
  <c r="H4530" i="3"/>
  <c r="G4530" i="3"/>
  <c r="F4530" i="3"/>
  <c r="I4529" i="3"/>
  <c r="H4529" i="3"/>
  <c r="G4529" i="3"/>
  <c r="F4529" i="3"/>
  <c r="I4528" i="3"/>
  <c r="H4528" i="3"/>
  <c r="G4528" i="3"/>
  <c r="F4528" i="3"/>
  <c r="I4527" i="3"/>
  <c r="H4527" i="3"/>
  <c r="G4527" i="3"/>
  <c r="F4527" i="3"/>
  <c r="I4526" i="3"/>
  <c r="H4526" i="3"/>
  <c r="G4526" i="3"/>
  <c r="F4526" i="3"/>
  <c r="I4525" i="3"/>
  <c r="H4525" i="3"/>
  <c r="G4525" i="3"/>
  <c r="F4525" i="3"/>
  <c r="I4524" i="3"/>
  <c r="H4524" i="3"/>
  <c r="G4524" i="3"/>
  <c r="F4524" i="3"/>
  <c r="I4523" i="3"/>
  <c r="H4523" i="3"/>
  <c r="G4523" i="3"/>
  <c r="F4523" i="3"/>
  <c r="I4522" i="3"/>
  <c r="H4522" i="3"/>
  <c r="G4522" i="3"/>
  <c r="F4522" i="3"/>
  <c r="I4521" i="3"/>
  <c r="H4521" i="3"/>
  <c r="G4521" i="3"/>
  <c r="F4521" i="3"/>
  <c r="I4520" i="3"/>
  <c r="H4520" i="3"/>
  <c r="G4520" i="3"/>
  <c r="F4520" i="3"/>
  <c r="I4519" i="3"/>
  <c r="H4519" i="3"/>
  <c r="G4519" i="3"/>
  <c r="F4519" i="3"/>
  <c r="I4518" i="3"/>
  <c r="H4518" i="3"/>
  <c r="G4518" i="3"/>
  <c r="F4518" i="3"/>
  <c r="I4517" i="3"/>
  <c r="H4517" i="3"/>
  <c r="G4517" i="3"/>
  <c r="F4517" i="3"/>
  <c r="I4516" i="3"/>
  <c r="H4516" i="3"/>
  <c r="G4516" i="3"/>
  <c r="F4516" i="3"/>
  <c r="I4515" i="3"/>
  <c r="H4515" i="3"/>
  <c r="G4515" i="3"/>
  <c r="F4515" i="3"/>
  <c r="I4514" i="3"/>
  <c r="H4514" i="3"/>
  <c r="G4514" i="3"/>
  <c r="F4514" i="3"/>
  <c r="I4513" i="3"/>
  <c r="H4513" i="3"/>
  <c r="G4513" i="3"/>
  <c r="F4513" i="3"/>
  <c r="I4512" i="3"/>
  <c r="H4512" i="3"/>
  <c r="G4512" i="3"/>
  <c r="F4512" i="3"/>
  <c r="I4511" i="3"/>
  <c r="H4511" i="3"/>
  <c r="G4511" i="3"/>
  <c r="F4511" i="3"/>
  <c r="I4510" i="3"/>
  <c r="H4510" i="3"/>
  <c r="G4510" i="3"/>
  <c r="F4510" i="3"/>
  <c r="I4509" i="3"/>
  <c r="H4509" i="3"/>
  <c r="G4509" i="3"/>
  <c r="F4509" i="3"/>
  <c r="I4508" i="3"/>
  <c r="H4508" i="3"/>
  <c r="G4508" i="3"/>
  <c r="F4508" i="3"/>
  <c r="I4507" i="3"/>
  <c r="H4507" i="3"/>
  <c r="G4507" i="3"/>
  <c r="F4507" i="3"/>
  <c r="I4506" i="3"/>
  <c r="H4506" i="3"/>
  <c r="G4506" i="3"/>
  <c r="F4506" i="3"/>
  <c r="I4505" i="3"/>
  <c r="H4505" i="3"/>
  <c r="G4505" i="3"/>
  <c r="F4505" i="3"/>
  <c r="I4504" i="3"/>
  <c r="H4504" i="3"/>
  <c r="G4504" i="3"/>
  <c r="F4504" i="3"/>
  <c r="I4503" i="3"/>
  <c r="H4503" i="3"/>
  <c r="G4503" i="3"/>
  <c r="F4503" i="3"/>
  <c r="I4502" i="3"/>
  <c r="H4502" i="3"/>
  <c r="G4502" i="3"/>
  <c r="F4502" i="3"/>
  <c r="I4501" i="3"/>
  <c r="H4501" i="3"/>
  <c r="G4501" i="3"/>
  <c r="F4501" i="3"/>
  <c r="I4500" i="3"/>
  <c r="H4500" i="3"/>
  <c r="G4500" i="3"/>
  <c r="F4500" i="3"/>
  <c r="I4499" i="3"/>
  <c r="H4499" i="3"/>
  <c r="G4499" i="3"/>
  <c r="F4499" i="3"/>
  <c r="I4498" i="3"/>
  <c r="H4498" i="3"/>
  <c r="G4498" i="3"/>
  <c r="F4498" i="3"/>
  <c r="I4497" i="3"/>
  <c r="H4497" i="3"/>
  <c r="G4497" i="3"/>
  <c r="F4497" i="3"/>
  <c r="I4496" i="3"/>
  <c r="H4496" i="3"/>
  <c r="G4496" i="3"/>
  <c r="F4496" i="3"/>
  <c r="I4495" i="3"/>
  <c r="H4495" i="3"/>
  <c r="G4495" i="3"/>
  <c r="F4495" i="3"/>
  <c r="I4494" i="3"/>
  <c r="H4494" i="3"/>
  <c r="G4494" i="3"/>
  <c r="F4494" i="3"/>
  <c r="I4493" i="3"/>
  <c r="H4493" i="3"/>
  <c r="G4493" i="3"/>
  <c r="F4493" i="3"/>
  <c r="I4492" i="3"/>
  <c r="H4492" i="3"/>
  <c r="G4492" i="3"/>
  <c r="F4492" i="3"/>
  <c r="I4491" i="3"/>
  <c r="H4491" i="3"/>
  <c r="G4491" i="3"/>
  <c r="F4491" i="3"/>
  <c r="I4490" i="3"/>
  <c r="H4490" i="3"/>
  <c r="G4490" i="3"/>
  <c r="F4490" i="3"/>
  <c r="I4489" i="3"/>
  <c r="H4489" i="3"/>
  <c r="G4489" i="3"/>
  <c r="F4489" i="3"/>
  <c r="I4488" i="3"/>
  <c r="H4488" i="3"/>
  <c r="G4488" i="3"/>
  <c r="F4488" i="3"/>
  <c r="I4487" i="3"/>
  <c r="H4487" i="3"/>
  <c r="G4487" i="3"/>
  <c r="F4487" i="3"/>
  <c r="I4486" i="3"/>
  <c r="H4486" i="3"/>
  <c r="G4486" i="3"/>
  <c r="F4486" i="3"/>
  <c r="I4485" i="3"/>
  <c r="H4485" i="3"/>
  <c r="G4485" i="3"/>
  <c r="F4485" i="3"/>
  <c r="I4484" i="3"/>
  <c r="H4484" i="3"/>
  <c r="G4484" i="3"/>
  <c r="F4484" i="3"/>
  <c r="I4483" i="3"/>
  <c r="H4483" i="3"/>
  <c r="G4483" i="3"/>
  <c r="F4483" i="3"/>
  <c r="I4482" i="3"/>
  <c r="H4482" i="3"/>
  <c r="G4482" i="3"/>
  <c r="F4482" i="3"/>
  <c r="I4481" i="3"/>
  <c r="H4481" i="3"/>
  <c r="G4481" i="3"/>
  <c r="F4481" i="3"/>
  <c r="I4480" i="3"/>
  <c r="H4480" i="3"/>
  <c r="G4480" i="3"/>
  <c r="F4480" i="3"/>
  <c r="I4479" i="3"/>
  <c r="H4479" i="3"/>
  <c r="G4479" i="3"/>
  <c r="F4479" i="3"/>
  <c r="I4478" i="3"/>
  <c r="H4478" i="3"/>
  <c r="G4478" i="3"/>
  <c r="F4478" i="3"/>
  <c r="I4477" i="3"/>
  <c r="H4477" i="3"/>
  <c r="G4477" i="3"/>
  <c r="F4477" i="3"/>
  <c r="I4476" i="3"/>
  <c r="H4476" i="3"/>
  <c r="G4476" i="3"/>
  <c r="F4476" i="3"/>
  <c r="I4475" i="3"/>
  <c r="H4475" i="3"/>
  <c r="G4475" i="3"/>
  <c r="F4475" i="3"/>
  <c r="I4474" i="3"/>
  <c r="H4474" i="3"/>
  <c r="G4474" i="3"/>
  <c r="F4474" i="3"/>
  <c r="I4473" i="3"/>
  <c r="H4473" i="3"/>
  <c r="G4473" i="3"/>
  <c r="F4473" i="3"/>
  <c r="I4472" i="3"/>
  <c r="H4472" i="3"/>
  <c r="G4472" i="3"/>
  <c r="F4472" i="3"/>
  <c r="I4471" i="3"/>
  <c r="H4471" i="3"/>
  <c r="G4471" i="3"/>
  <c r="F4471" i="3"/>
  <c r="I4470" i="3"/>
  <c r="H4470" i="3"/>
  <c r="G4470" i="3"/>
  <c r="F4470" i="3"/>
  <c r="I4469" i="3"/>
  <c r="H4469" i="3"/>
  <c r="G4469" i="3"/>
  <c r="F4469" i="3"/>
  <c r="I4468" i="3"/>
  <c r="H4468" i="3"/>
  <c r="G4468" i="3"/>
  <c r="F4468" i="3"/>
  <c r="I4467" i="3"/>
  <c r="H4467" i="3"/>
  <c r="G4467" i="3"/>
  <c r="F4467" i="3"/>
  <c r="I4466" i="3"/>
  <c r="H4466" i="3"/>
  <c r="G4466" i="3"/>
  <c r="F4466" i="3"/>
  <c r="I4465" i="3"/>
  <c r="H4465" i="3"/>
  <c r="G4465" i="3"/>
  <c r="F4465" i="3"/>
  <c r="I4464" i="3"/>
  <c r="H4464" i="3"/>
  <c r="G4464" i="3"/>
  <c r="F4464" i="3"/>
  <c r="I4463" i="3"/>
  <c r="H4463" i="3"/>
  <c r="G4463" i="3"/>
  <c r="F4463" i="3"/>
  <c r="I4462" i="3"/>
  <c r="H4462" i="3"/>
  <c r="G4462" i="3"/>
  <c r="F4462" i="3"/>
  <c r="I4461" i="3"/>
  <c r="H4461" i="3"/>
  <c r="G4461" i="3"/>
  <c r="F4461" i="3"/>
  <c r="I4460" i="3"/>
  <c r="H4460" i="3"/>
  <c r="G4460" i="3"/>
  <c r="F4460" i="3"/>
  <c r="I4459" i="3"/>
  <c r="H4459" i="3"/>
  <c r="G4459" i="3"/>
  <c r="F4459" i="3"/>
  <c r="I4458" i="3"/>
  <c r="H4458" i="3"/>
  <c r="G4458" i="3"/>
  <c r="F4458" i="3"/>
  <c r="I4457" i="3"/>
  <c r="H4457" i="3"/>
  <c r="G4457" i="3"/>
  <c r="F4457" i="3"/>
  <c r="I4456" i="3"/>
  <c r="H4456" i="3"/>
  <c r="G4456" i="3"/>
  <c r="F4456" i="3"/>
  <c r="I4455" i="3"/>
  <c r="H4455" i="3"/>
  <c r="G4455" i="3"/>
  <c r="F4455" i="3"/>
  <c r="I4454" i="3"/>
  <c r="H4454" i="3"/>
  <c r="G4454" i="3"/>
  <c r="F4454" i="3"/>
  <c r="I4453" i="3"/>
  <c r="H4453" i="3"/>
  <c r="G4453" i="3"/>
  <c r="F4453" i="3"/>
  <c r="I4452" i="3"/>
  <c r="H4452" i="3"/>
  <c r="G4452" i="3"/>
  <c r="F4452" i="3"/>
  <c r="I4451" i="3"/>
  <c r="H4451" i="3"/>
  <c r="G4451" i="3"/>
  <c r="F4451" i="3"/>
  <c r="I4450" i="3"/>
  <c r="H4450" i="3"/>
  <c r="G4450" i="3"/>
  <c r="F4450" i="3"/>
  <c r="I4449" i="3"/>
  <c r="H4449" i="3"/>
  <c r="G4449" i="3"/>
  <c r="F4449" i="3"/>
  <c r="I4448" i="3"/>
  <c r="H4448" i="3"/>
  <c r="G4448" i="3"/>
  <c r="F4448" i="3"/>
  <c r="I4447" i="3"/>
  <c r="H4447" i="3"/>
  <c r="G4447" i="3"/>
  <c r="F4447" i="3"/>
  <c r="I4446" i="3"/>
  <c r="H4446" i="3"/>
  <c r="G4446" i="3"/>
  <c r="F4446" i="3"/>
  <c r="I4445" i="3"/>
  <c r="H4445" i="3"/>
  <c r="G4445" i="3"/>
  <c r="F4445" i="3"/>
  <c r="I4444" i="3"/>
  <c r="H4444" i="3"/>
  <c r="G4444" i="3"/>
  <c r="F4444" i="3"/>
  <c r="I4443" i="3"/>
  <c r="H4443" i="3"/>
  <c r="G4443" i="3"/>
  <c r="F4443" i="3"/>
  <c r="I4442" i="3"/>
  <c r="H4442" i="3"/>
  <c r="G4442" i="3"/>
  <c r="F4442" i="3"/>
  <c r="I4441" i="3"/>
  <c r="H4441" i="3"/>
  <c r="G4441" i="3"/>
  <c r="F4441" i="3"/>
  <c r="I4440" i="3"/>
  <c r="H4440" i="3"/>
  <c r="G4440" i="3"/>
  <c r="F4440" i="3"/>
  <c r="I4439" i="3"/>
  <c r="H4439" i="3"/>
  <c r="G4439" i="3"/>
  <c r="F4439" i="3"/>
  <c r="I4438" i="3"/>
  <c r="H4438" i="3"/>
  <c r="G4438" i="3"/>
  <c r="F4438" i="3"/>
  <c r="I4437" i="3"/>
  <c r="H4437" i="3"/>
  <c r="G4437" i="3"/>
  <c r="F4437" i="3"/>
  <c r="I4436" i="3"/>
  <c r="H4436" i="3"/>
  <c r="G4436" i="3"/>
  <c r="F4436" i="3"/>
  <c r="I4435" i="3"/>
  <c r="H4435" i="3"/>
  <c r="G4435" i="3"/>
  <c r="F4435" i="3"/>
  <c r="I4434" i="3"/>
  <c r="H4434" i="3"/>
  <c r="G4434" i="3"/>
  <c r="F4434" i="3"/>
  <c r="I4433" i="3"/>
  <c r="H4433" i="3"/>
  <c r="G4433" i="3"/>
  <c r="F4433" i="3"/>
  <c r="I4432" i="3"/>
  <c r="H4432" i="3"/>
  <c r="G4432" i="3"/>
  <c r="F4432" i="3"/>
  <c r="I4431" i="3"/>
  <c r="H4431" i="3"/>
  <c r="G4431" i="3"/>
  <c r="F4431" i="3"/>
  <c r="I4430" i="3"/>
  <c r="H4430" i="3"/>
  <c r="G4430" i="3"/>
  <c r="F4430" i="3"/>
  <c r="I4429" i="3"/>
  <c r="H4429" i="3"/>
  <c r="G4429" i="3"/>
  <c r="F4429" i="3"/>
  <c r="I4428" i="3"/>
  <c r="H4428" i="3"/>
  <c r="G4428" i="3"/>
  <c r="F4428" i="3"/>
  <c r="I4427" i="3"/>
  <c r="H4427" i="3"/>
  <c r="G4427" i="3"/>
  <c r="F4427" i="3"/>
  <c r="I4426" i="3"/>
  <c r="H4426" i="3"/>
  <c r="G4426" i="3"/>
  <c r="F4426" i="3"/>
  <c r="I4425" i="3"/>
  <c r="H4425" i="3"/>
  <c r="G4425" i="3"/>
  <c r="F4425" i="3"/>
  <c r="I4424" i="3"/>
  <c r="H4424" i="3"/>
  <c r="G4424" i="3"/>
  <c r="F4424" i="3"/>
  <c r="I4423" i="3"/>
  <c r="H4423" i="3"/>
  <c r="G4423" i="3"/>
  <c r="F4423" i="3"/>
  <c r="I4422" i="3"/>
  <c r="H4422" i="3"/>
  <c r="G4422" i="3"/>
  <c r="F4422" i="3"/>
  <c r="I4421" i="3"/>
  <c r="H4421" i="3"/>
  <c r="G4421" i="3"/>
  <c r="F4421" i="3"/>
  <c r="I4420" i="3"/>
  <c r="H4420" i="3"/>
  <c r="G4420" i="3"/>
  <c r="F4420" i="3"/>
  <c r="I4419" i="3"/>
  <c r="H4419" i="3"/>
  <c r="G4419" i="3"/>
  <c r="F4419" i="3"/>
  <c r="I4418" i="3"/>
  <c r="H4418" i="3"/>
  <c r="G4418" i="3"/>
  <c r="F4418" i="3"/>
  <c r="I4417" i="3"/>
  <c r="H4417" i="3"/>
  <c r="G4417" i="3"/>
  <c r="F4417" i="3"/>
  <c r="I4416" i="3"/>
  <c r="H4416" i="3"/>
  <c r="G4416" i="3"/>
  <c r="F4416" i="3"/>
  <c r="I4415" i="3"/>
  <c r="H4415" i="3"/>
  <c r="G4415" i="3"/>
  <c r="F4415" i="3"/>
  <c r="I4414" i="3"/>
  <c r="H4414" i="3"/>
  <c r="G4414" i="3"/>
  <c r="F4414" i="3"/>
  <c r="I4413" i="3"/>
  <c r="H4413" i="3"/>
  <c r="G4413" i="3"/>
  <c r="F4413" i="3"/>
  <c r="I4412" i="3"/>
  <c r="H4412" i="3"/>
  <c r="G4412" i="3"/>
  <c r="F4412" i="3"/>
  <c r="I4411" i="3"/>
  <c r="H4411" i="3"/>
  <c r="G4411" i="3"/>
  <c r="F4411" i="3"/>
  <c r="I4410" i="3"/>
  <c r="H4410" i="3"/>
  <c r="G4410" i="3"/>
  <c r="F4410" i="3"/>
  <c r="I4409" i="3"/>
  <c r="H4409" i="3"/>
  <c r="G4409" i="3"/>
  <c r="F4409" i="3"/>
  <c r="I4408" i="3"/>
  <c r="H4408" i="3"/>
  <c r="G4408" i="3"/>
  <c r="F4408" i="3"/>
  <c r="I4407" i="3"/>
  <c r="H4407" i="3"/>
  <c r="G4407" i="3"/>
  <c r="F4407" i="3"/>
  <c r="I4406" i="3"/>
  <c r="H4406" i="3"/>
  <c r="G4406" i="3"/>
  <c r="F4406" i="3"/>
  <c r="I4405" i="3"/>
  <c r="H4405" i="3"/>
  <c r="G4405" i="3"/>
  <c r="F4405" i="3"/>
  <c r="I4404" i="3"/>
  <c r="H4404" i="3"/>
  <c r="G4404" i="3"/>
  <c r="F4404" i="3"/>
  <c r="I4403" i="3"/>
  <c r="H4403" i="3"/>
  <c r="G4403" i="3"/>
  <c r="F4403" i="3"/>
  <c r="I4402" i="3"/>
  <c r="H4402" i="3"/>
  <c r="G4402" i="3"/>
  <c r="F4402" i="3"/>
  <c r="I4401" i="3"/>
  <c r="H4401" i="3"/>
  <c r="G4401" i="3"/>
  <c r="F4401" i="3"/>
  <c r="I4400" i="3"/>
  <c r="H4400" i="3"/>
  <c r="G4400" i="3"/>
  <c r="F4400" i="3"/>
  <c r="I4399" i="3"/>
  <c r="H4399" i="3"/>
  <c r="G4399" i="3"/>
  <c r="F4399" i="3"/>
  <c r="I4398" i="3"/>
  <c r="H4398" i="3"/>
  <c r="G4398" i="3"/>
  <c r="F4398" i="3"/>
  <c r="I4397" i="3"/>
  <c r="H4397" i="3"/>
  <c r="G4397" i="3"/>
  <c r="F4397" i="3"/>
  <c r="I4396" i="3"/>
  <c r="H4396" i="3"/>
  <c r="G4396" i="3"/>
  <c r="F4396" i="3"/>
  <c r="I4395" i="3"/>
  <c r="H4395" i="3"/>
  <c r="G4395" i="3"/>
  <c r="F4395" i="3"/>
  <c r="I4394" i="3"/>
  <c r="H4394" i="3"/>
  <c r="G4394" i="3"/>
  <c r="F4394" i="3"/>
  <c r="I4393" i="3"/>
  <c r="H4393" i="3"/>
  <c r="G4393" i="3"/>
  <c r="F4393" i="3"/>
  <c r="I4392" i="3"/>
  <c r="H4392" i="3"/>
  <c r="G4392" i="3"/>
  <c r="F4392" i="3"/>
  <c r="I4391" i="3"/>
  <c r="H4391" i="3"/>
  <c r="G4391" i="3"/>
  <c r="F4391" i="3"/>
  <c r="I4390" i="3"/>
  <c r="H4390" i="3"/>
  <c r="G4390" i="3"/>
  <c r="F4390" i="3"/>
  <c r="I4389" i="3"/>
  <c r="H4389" i="3"/>
  <c r="G4389" i="3"/>
  <c r="F4389" i="3"/>
  <c r="I4388" i="3"/>
  <c r="H4388" i="3"/>
  <c r="G4388" i="3"/>
  <c r="F4388" i="3"/>
  <c r="I4387" i="3"/>
  <c r="H4387" i="3"/>
  <c r="G4387" i="3"/>
  <c r="F4387" i="3"/>
  <c r="I4386" i="3"/>
  <c r="H4386" i="3"/>
  <c r="G4386" i="3"/>
  <c r="F4386" i="3"/>
  <c r="I4385" i="3"/>
  <c r="H4385" i="3"/>
  <c r="G4385" i="3"/>
  <c r="F4385" i="3"/>
  <c r="I4384" i="3"/>
  <c r="H4384" i="3"/>
  <c r="G4384" i="3"/>
  <c r="F4384" i="3"/>
  <c r="I4383" i="3"/>
  <c r="H4383" i="3"/>
  <c r="G4383" i="3"/>
  <c r="F4383" i="3"/>
  <c r="I4382" i="3"/>
  <c r="H4382" i="3"/>
  <c r="G4382" i="3"/>
  <c r="F4382" i="3"/>
  <c r="I4381" i="3"/>
  <c r="H4381" i="3"/>
  <c r="G4381" i="3"/>
  <c r="F4381" i="3"/>
  <c r="I4380" i="3"/>
  <c r="H4380" i="3"/>
  <c r="G4380" i="3"/>
  <c r="F4380" i="3"/>
  <c r="I4379" i="3"/>
  <c r="H4379" i="3"/>
  <c r="G4379" i="3"/>
  <c r="F4379" i="3"/>
  <c r="I4378" i="3"/>
  <c r="H4378" i="3"/>
  <c r="G4378" i="3"/>
  <c r="F4378" i="3"/>
  <c r="I4377" i="3"/>
  <c r="H4377" i="3"/>
  <c r="G4377" i="3"/>
  <c r="F4377" i="3"/>
  <c r="I4376" i="3"/>
  <c r="H4376" i="3"/>
  <c r="G4376" i="3"/>
  <c r="F4376" i="3"/>
  <c r="I4375" i="3"/>
  <c r="H4375" i="3"/>
  <c r="G4375" i="3"/>
  <c r="F4375" i="3"/>
  <c r="I4374" i="3"/>
  <c r="H4374" i="3"/>
  <c r="G4374" i="3"/>
  <c r="F4374" i="3"/>
  <c r="I4373" i="3"/>
  <c r="H4373" i="3"/>
  <c r="G4373" i="3"/>
  <c r="F4373" i="3"/>
  <c r="I4372" i="3"/>
  <c r="H4372" i="3"/>
  <c r="G4372" i="3"/>
  <c r="F4372" i="3"/>
  <c r="I4371" i="3"/>
  <c r="H4371" i="3"/>
  <c r="G4371" i="3"/>
  <c r="F4371" i="3"/>
  <c r="I4370" i="3"/>
  <c r="H4370" i="3"/>
  <c r="G4370" i="3"/>
  <c r="F4370" i="3"/>
  <c r="I4369" i="3"/>
  <c r="H4369" i="3"/>
  <c r="G4369" i="3"/>
  <c r="F4369" i="3"/>
  <c r="I4368" i="3"/>
  <c r="H4368" i="3"/>
  <c r="G4368" i="3"/>
  <c r="F4368" i="3"/>
  <c r="I4367" i="3"/>
  <c r="H4367" i="3"/>
  <c r="G4367" i="3"/>
  <c r="F4367" i="3"/>
  <c r="I4366" i="3"/>
  <c r="H4366" i="3"/>
  <c r="G4366" i="3"/>
  <c r="F4366" i="3"/>
  <c r="I4365" i="3"/>
  <c r="H4365" i="3"/>
  <c r="G4365" i="3"/>
  <c r="F4365" i="3"/>
  <c r="I4364" i="3"/>
  <c r="H4364" i="3"/>
  <c r="G4364" i="3"/>
  <c r="F4364" i="3"/>
  <c r="I4363" i="3"/>
  <c r="H4363" i="3"/>
  <c r="G4363" i="3"/>
  <c r="F4363" i="3"/>
  <c r="I4362" i="3"/>
  <c r="H4362" i="3"/>
  <c r="G4362" i="3"/>
  <c r="F4362" i="3"/>
  <c r="I4361" i="3"/>
  <c r="H4361" i="3"/>
  <c r="G4361" i="3"/>
  <c r="F4361" i="3"/>
  <c r="I4360" i="3"/>
  <c r="H4360" i="3"/>
  <c r="G4360" i="3"/>
  <c r="F4360" i="3"/>
  <c r="I4359" i="3"/>
  <c r="H4359" i="3"/>
  <c r="G4359" i="3"/>
  <c r="F4359" i="3"/>
  <c r="I4358" i="3"/>
  <c r="H4358" i="3"/>
  <c r="G4358" i="3"/>
  <c r="F4358" i="3"/>
  <c r="I4357" i="3"/>
  <c r="H4357" i="3"/>
  <c r="G4357" i="3"/>
  <c r="F4357" i="3"/>
  <c r="I4356" i="3"/>
  <c r="H4356" i="3"/>
  <c r="G4356" i="3"/>
  <c r="F4356" i="3"/>
  <c r="I4355" i="3"/>
  <c r="H4355" i="3"/>
  <c r="G4355" i="3"/>
  <c r="F4355" i="3"/>
  <c r="I4354" i="3"/>
  <c r="H4354" i="3"/>
  <c r="G4354" i="3"/>
  <c r="F4354" i="3"/>
  <c r="I4353" i="3"/>
  <c r="H4353" i="3"/>
  <c r="G4353" i="3"/>
  <c r="F4353" i="3"/>
  <c r="I4352" i="3"/>
  <c r="H4352" i="3"/>
  <c r="G4352" i="3"/>
  <c r="F4352" i="3"/>
  <c r="I4351" i="3"/>
  <c r="H4351" i="3"/>
  <c r="G4351" i="3"/>
  <c r="F4351" i="3"/>
  <c r="I4350" i="3"/>
  <c r="H4350" i="3"/>
  <c r="G4350" i="3"/>
  <c r="F4350" i="3"/>
  <c r="I4349" i="3"/>
  <c r="H4349" i="3"/>
  <c r="G4349" i="3"/>
  <c r="F4349" i="3"/>
  <c r="I4348" i="3"/>
  <c r="H4348" i="3"/>
  <c r="G4348" i="3"/>
  <c r="F4348" i="3"/>
  <c r="I4347" i="3"/>
  <c r="H4347" i="3"/>
  <c r="G4347" i="3"/>
  <c r="F4347" i="3"/>
  <c r="I4346" i="3"/>
  <c r="H4346" i="3"/>
  <c r="G4346" i="3"/>
  <c r="F4346" i="3"/>
  <c r="I4345" i="3"/>
  <c r="H4345" i="3"/>
  <c r="G4345" i="3"/>
  <c r="F4345" i="3"/>
  <c r="I4344" i="3"/>
  <c r="H4344" i="3"/>
  <c r="G4344" i="3"/>
  <c r="F4344" i="3"/>
  <c r="I4343" i="3"/>
  <c r="H4343" i="3"/>
  <c r="G4343" i="3"/>
  <c r="F4343" i="3"/>
  <c r="I4342" i="3"/>
  <c r="H4342" i="3"/>
  <c r="G4342" i="3"/>
  <c r="F4342" i="3"/>
  <c r="I4341" i="3"/>
  <c r="H4341" i="3"/>
  <c r="G4341" i="3"/>
  <c r="F4341" i="3"/>
  <c r="I4340" i="3"/>
  <c r="H4340" i="3"/>
  <c r="G4340" i="3"/>
  <c r="F4340" i="3"/>
  <c r="I4339" i="3"/>
  <c r="H4339" i="3"/>
  <c r="G4339" i="3"/>
  <c r="F4339" i="3"/>
  <c r="I4338" i="3"/>
  <c r="H4338" i="3"/>
  <c r="G4338" i="3"/>
  <c r="F4338" i="3"/>
  <c r="I4337" i="3"/>
  <c r="H4337" i="3"/>
  <c r="G4337" i="3"/>
  <c r="F4337" i="3"/>
  <c r="I4336" i="3"/>
  <c r="H4336" i="3"/>
  <c r="G4336" i="3"/>
  <c r="F4336" i="3"/>
  <c r="I4335" i="3"/>
  <c r="H4335" i="3"/>
  <c r="G4335" i="3"/>
  <c r="F4335" i="3"/>
  <c r="I4334" i="3"/>
  <c r="H4334" i="3"/>
  <c r="G4334" i="3"/>
  <c r="F4334" i="3"/>
  <c r="I4333" i="3"/>
  <c r="H4333" i="3"/>
  <c r="G4333" i="3"/>
  <c r="F4333" i="3"/>
  <c r="I4332" i="3"/>
  <c r="H4332" i="3"/>
  <c r="G4332" i="3"/>
  <c r="F4332" i="3"/>
  <c r="I4331" i="3"/>
  <c r="H4331" i="3"/>
  <c r="G4331" i="3"/>
  <c r="F4331" i="3"/>
  <c r="I4330" i="3"/>
  <c r="H4330" i="3"/>
  <c r="G4330" i="3"/>
  <c r="F4330" i="3"/>
  <c r="I4329" i="3"/>
  <c r="H4329" i="3"/>
  <c r="G4329" i="3"/>
  <c r="F4329" i="3"/>
  <c r="I4328" i="3"/>
  <c r="H4328" i="3"/>
  <c r="G4328" i="3"/>
  <c r="F4328" i="3"/>
  <c r="I4327" i="3"/>
  <c r="H4327" i="3"/>
  <c r="G4327" i="3"/>
  <c r="F4327" i="3"/>
  <c r="I4326" i="3"/>
  <c r="H4326" i="3"/>
  <c r="G4326" i="3"/>
  <c r="F4326" i="3"/>
  <c r="I4325" i="3"/>
  <c r="H4325" i="3"/>
  <c r="G4325" i="3"/>
  <c r="F4325" i="3"/>
  <c r="I4324" i="3"/>
  <c r="H4324" i="3"/>
  <c r="G4324" i="3"/>
  <c r="F4324" i="3"/>
  <c r="I4323" i="3"/>
  <c r="H4323" i="3"/>
  <c r="G4323" i="3"/>
  <c r="F4323" i="3"/>
  <c r="I4322" i="3"/>
  <c r="H4322" i="3"/>
  <c r="G4322" i="3"/>
  <c r="F4322" i="3"/>
  <c r="I4321" i="3"/>
  <c r="H4321" i="3"/>
  <c r="G4321" i="3"/>
  <c r="F4321" i="3"/>
  <c r="I4320" i="3"/>
  <c r="H4320" i="3"/>
  <c r="G4320" i="3"/>
  <c r="F4320" i="3"/>
  <c r="I4319" i="3"/>
  <c r="H4319" i="3"/>
  <c r="G4319" i="3"/>
  <c r="F4319" i="3"/>
  <c r="I4318" i="3"/>
  <c r="H4318" i="3"/>
  <c r="G4318" i="3"/>
  <c r="F4318" i="3"/>
  <c r="I4317" i="3"/>
  <c r="H4317" i="3"/>
  <c r="G4317" i="3"/>
  <c r="F4317" i="3"/>
  <c r="I4316" i="3"/>
  <c r="H4316" i="3"/>
  <c r="G4316" i="3"/>
  <c r="F4316" i="3"/>
  <c r="I4315" i="3"/>
  <c r="H4315" i="3"/>
  <c r="G4315" i="3"/>
  <c r="F4315" i="3"/>
  <c r="I4314" i="3"/>
  <c r="H4314" i="3"/>
  <c r="G4314" i="3"/>
  <c r="F4314" i="3"/>
  <c r="I4313" i="3"/>
  <c r="H4313" i="3"/>
  <c r="G4313" i="3"/>
  <c r="F4313" i="3"/>
  <c r="I4312" i="3"/>
  <c r="H4312" i="3"/>
  <c r="G4312" i="3"/>
  <c r="F4312" i="3"/>
  <c r="I4311" i="3"/>
  <c r="H4311" i="3"/>
  <c r="G4311" i="3"/>
  <c r="F4311" i="3"/>
  <c r="I4310" i="3"/>
  <c r="H4310" i="3"/>
  <c r="G4310" i="3"/>
  <c r="F4310" i="3"/>
  <c r="I4309" i="3"/>
  <c r="H4309" i="3"/>
  <c r="G4309" i="3"/>
  <c r="F4309" i="3"/>
  <c r="I4308" i="3"/>
  <c r="H4308" i="3"/>
  <c r="G4308" i="3"/>
  <c r="F4308" i="3"/>
  <c r="I4307" i="3"/>
  <c r="H4307" i="3"/>
  <c r="G4307" i="3"/>
  <c r="F4307" i="3"/>
  <c r="I4306" i="3"/>
  <c r="H4306" i="3"/>
  <c r="G4306" i="3"/>
  <c r="F4306" i="3"/>
  <c r="I4305" i="3"/>
  <c r="H4305" i="3"/>
  <c r="G4305" i="3"/>
  <c r="F4305" i="3"/>
  <c r="I4304" i="3"/>
  <c r="H4304" i="3"/>
  <c r="G4304" i="3"/>
  <c r="F4304" i="3"/>
  <c r="I4303" i="3"/>
  <c r="H4303" i="3"/>
  <c r="G4303" i="3"/>
  <c r="F4303" i="3"/>
  <c r="I4302" i="3"/>
  <c r="H4302" i="3"/>
  <c r="G4302" i="3"/>
  <c r="F4302" i="3"/>
  <c r="I4301" i="3"/>
  <c r="H4301" i="3"/>
  <c r="G4301" i="3"/>
  <c r="F4301" i="3"/>
  <c r="I4300" i="3"/>
  <c r="H4300" i="3"/>
  <c r="G4300" i="3"/>
  <c r="F4300" i="3"/>
  <c r="I4299" i="3"/>
  <c r="H4299" i="3"/>
  <c r="G4299" i="3"/>
  <c r="F4299" i="3"/>
  <c r="I4298" i="3"/>
  <c r="H4298" i="3"/>
  <c r="G4298" i="3"/>
  <c r="F4298" i="3"/>
  <c r="I4297" i="3"/>
  <c r="H4297" i="3"/>
  <c r="G4297" i="3"/>
  <c r="F4297" i="3"/>
  <c r="I4296" i="3"/>
  <c r="H4296" i="3"/>
  <c r="G4296" i="3"/>
  <c r="F4296" i="3"/>
  <c r="I4295" i="3"/>
  <c r="H4295" i="3"/>
  <c r="G4295" i="3"/>
  <c r="F4295" i="3"/>
  <c r="I4294" i="3"/>
  <c r="H4294" i="3"/>
  <c r="G4294" i="3"/>
  <c r="F4294" i="3"/>
  <c r="I4293" i="3"/>
  <c r="H4293" i="3"/>
  <c r="G4293" i="3"/>
  <c r="F4293" i="3"/>
  <c r="I4292" i="3"/>
  <c r="H4292" i="3"/>
  <c r="G4292" i="3"/>
  <c r="F4292" i="3"/>
  <c r="I4291" i="3"/>
  <c r="H4291" i="3"/>
  <c r="G4291" i="3"/>
  <c r="F4291" i="3"/>
  <c r="I4290" i="3"/>
  <c r="H4290" i="3"/>
  <c r="G4290" i="3"/>
  <c r="F4290" i="3"/>
  <c r="I4289" i="3"/>
  <c r="H4289" i="3"/>
  <c r="G4289" i="3"/>
  <c r="F4289" i="3"/>
  <c r="I4288" i="3"/>
  <c r="H4288" i="3"/>
  <c r="G4288" i="3"/>
  <c r="F4288" i="3"/>
  <c r="I4287" i="3"/>
  <c r="H4287" i="3"/>
  <c r="G4287" i="3"/>
  <c r="F4287" i="3"/>
  <c r="I4286" i="3"/>
  <c r="H4286" i="3"/>
  <c r="G4286" i="3"/>
  <c r="F4286" i="3"/>
  <c r="I4285" i="3"/>
  <c r="H4285" i="3"/>
  <c r="G4285" i="3"/>
  <c r="F4285" i="3"/>
  <c r="I4284" i="3"/>
  <c r="H4284" i="3"/>
  <c r="G4284" i="3"/>
  <c r="F4284" i="3"/>
  <c r="I4283" i="3"/>
  <c r="H4283" i="3"/>
  <c r="G4283" i="3"/>
  <c r="F4283" i="3"/>
  <c r="I4282" i="3"/>
  <c r="H4282" i="3"/>
  <c r="G4282" i="3"/>
  <c r="F4282" i="3"/>
  <c r="I4281" i="3"/>
  <c r="H4281" i="3"/>
  <c r="G4281" i="3"/>
  <c r="F4281" i="3"/>
  <c r="I4280" i="3"/>
  <c r="H4280" i="3"/>
  <c r="G4280" i="3"/>
  <c r="F4280" i="3"/>
  <c r="I4279" i="3"/>
  <c r="H4279" i="3"/>
  <c r="G4279" i="3"/>
  <c r="F4279" i="3"/>
  <c r="I4278" i="3"/>
  <c r="H4278" i="3"/>
  <c r="G4278" i="3"/>
  <c r="F4278" i="3"/>
  <c r="I4277" i="3"/>
  <c r="H4277" i="3"/>
  <c r="G4277" i="3"/>
  <c r="F4277" i="3"/>
  <c r="I4276" i="3"/>
  <c r="H4276" i="3"/>
  <c r="G4276" i="3"/>
  <c r="F4276" i="3"/>
  <c r="I4275" i="3"/>
  <c r="H4275" i="3"/>
  <c r="G4275" i="3"/>
  <c r="F4275" i="3"/>
  <c r="I4274" i="3"/>
  <c r="H4274" i="3"/>
  <c r="G4274" i="3"/>
  <c r="F4274" i="3"/>
  <c r="I4273" i="3"/>
  <c r="H4273" i="3"/>
  <c r="G4273" i="3"/>
  <c r="F4273" i="3"/>
  <c r="I4272" i="3"/>
  <c r="H4272" i="3"/>
  <c r="G4272" i="3"/>
  <c r="F4272" i="3"/>
  <c r="I4271" i="3"/>
  <c r="H4271" i="3"/>
  <c r="G4271" i="3"/>
  <c r="F4271" i="3"/>
  <c r="I4270" i="3"/>
  <c r="H4270" i="3"/>
  <c r="G4270" i="3"/>
  <c r="F4270" i="3"/>
  <c r="I4269" i="3"/>
  <c r="H4269" i="3"/>
  <c r="G4269" i="3"/>
  <c r="F4269" i="3"/>
  <c r="I4268" i="3"/>
  <c r="H4268" i="3"/>
  <c r="G4268" i="3"/>
  <c r="F4268" i="3"/>
  <c r="I4267" i="3"/>
  <c r="H4267" i="3"/>
  <c r="G4267" i="3"/>
  <c r="F4267" i="3"/>
  <c r="I4266" i="3"/>
  <c r="H4266" i="3"/>
  <c r="G4266" i="3"/>
  <c r="F4266" i="3"/>
  <c r="I4265" i="3"/>
  <c r="H4265" i="3"/>
  <c r="G4265" i="3"/>
  <c r="F4265" i="3"/>
  <c r="I4264" i="3"/>
  <c r="H4264" i="3"/>
  <c r="G4264" i="3"/>
  <c r="F4264" i="3"/>
  <c r="I4263" i="3"/>
  <c r="H4263" i="3"/>
  <c r="G4263" i="3"/>
  <c r="F4263" i="3"/>
  <c r="I4262" i="3"/>
  <c r="H4262" i="3"/>
  <c r="G4262" i="3"/>
  <c r="F4262" i="3"/>
  <c r="I4261" i="3"/>
  <c r="H4261" i="3"/>
  <c r="G4261" i="3"/>
  <c r="F4261" i="3"/>
  <c r="I4260" i="3"/>
  <c r="H4260" i="3"/>
  <c r="G4260" i="3"/>
  <c r="F4260" i="3"/>
  <c r="I4259" i="3"/>
  <c r="H4259" i="3"/>
  <c r="G4259" i="3"/>
  <c r="F4259" i="3"/>
  <c r="I4258" i="3"/>
  <c r="H4258" i="3"/>
  <c r="G4258" i="3"/>
  <c r="F4258" i="3"/>
  <c r="I4257" i="3"/>
  <c r="H4257" i="3"/>
  <c r="G4257" i="3"/>
  <c r="F4257" i="3"/>
  <c r="I4256" i="3"/>
  <c r="H4256" i="3"/>
  <c r="G4256" i="3"/>
  <c r="F4256" i="3"/>
  <c r="I4255" i="3"/>
  <c r="H4255" i="3"/>
  <c r="G4255" i="3"/>
  <c r="F4255" i="3"/>
  <c r="I4254" i="3"/>
  <c r="H4254" i="3"/>
  <c r="G4254" i="3"/>
  <c r="F4254" i="3"/>
  <c r="I4253" i="3"/>
  <c r="H4253" i="3"/>
  <c r="G4253" i="3"/>
  <c r="F4253" i="3"/>
  <c r="I4252" i="3"/>
  <c r="H4252" i="3"/>
  <c r="G4252" i="3"/>
  <c r="F4252" i="3"/>
  <c r="I4251" i="3"/>
  <c r="H4251" i="3"/>
  <c r="G4251" i="3"/>
  <c r="F4251" i="3"/>
  <c r="I4250" i="3"/>
  <c r="H4250" i="3"/>
  <c r="G4250" i="3"/>
  <c r="F4250" i="3"/>
  <c r="I4249" i="3"/>
  <c r="H4249" i="3"/>
  <c r="G4249" i="3"/>
  <c r="F4249" i="3"/>
  <c r="I4248" i="3"/>
  <c r="H4248" i="3"/>
  <c r="G4248" i="3"/>
  <c r="F4248" i="3"/>
  <c r="I4247" i="3"/>
  <c r="H4247" i="3"/>
  <c r="G4247" i="3"/>
  <c r="F4247" i="3"/>
  <c r="I4246" i="3"/>
  <c r="H4246" i="3"/>
  <c r="G4246" i="3"/>
  <c r="F4246" i="3"/>
  <c r="I4245" i="3"/>
  <c r="H4245" i="3"/>
  <c r="G4245" i="3"/>
  <c r="F4245" i="3"/>
  <c r="I4244" i="3"/>
  <c r="H4244" i="3"/>
  <c r="G4244" i="3"/>
  <c r="F4244" i="3"/>
  <c r="I4243" i="3"/>
  <c r="H4243" i="3"/>
  <c r="G4243" i="3"/>
  <c r="F4243" i="3"/>
  <c r="I4242" i="3"/>
  <c r="H4242" i="3"/>
  <c r="G4242" i="3"/>
  <c r="F4242" i="3"/>
  <c r="I4241" i="3"/>
  <c r="H4241" i="3"/>
  <c r="G4241" i="3"/>
  <c r="F4241" i="3"/>
  <c r="I4240" i="3"/>
  <c r="H4240" i="3"/>
  <c r="G4240" i="3"/>
  <c r="F4240" i="3"/>
  <c r="I4239" i="3"/>
  <c r="H4239" i="3"/>
  <c r="G4239" i="3"/>
  <c r="F4239" i="3"/>
  <c r="I4238" i="3"/>
  <c r="H4238" i="3"/>
  <c r="G4238" i="3"/>
  <c r="F4238" i="3"/>
  <c r="I4237" i="3"/>
  <c r="H4237" i="3"/>
  <c r="G4237" i="3"/>
  <c r="F4237" i="3"/>
  <c r="I4236" i="3"/>
  <c r="H4236" i="3"/>
  <c r="G4236" i="3"/>
  <c r="F4236" i="3"/>
  <c r="I4235" i="3"/>
  <c r="H4235" i="3"/>
  <c r="G4235" i="3"/>
  <c r="F4235" i="3"/>
  <c r="I4234" i="3"/>
  <c r="H4234" i="3"/>
  <c r="G4234" i="3"/>
  <c r="F4234" i="3"/>
  <c r="I4233" i="3"/>
  <c r="H4233" i="3"/>
  <c r="G4233" i="3"/>
  <c r="F4233" i="3"/>
  <c r="I4232" i="3"/>
  <c r="H4232" i="3"/>
  <c r="G4232" i="3"/>
  <c r="F4232" i="3"/>
  <c r="I4231" i="3"/>
  <c r="H4231" i="3"/>
  <c r="G4231" i="3"/>
  <c r="F4231" i="3"/>
  <c r="I4230" i="3"/>
  <c r="H4230" i="3"/>
  <c r="G4230" i="3"/>
  <c r="F4230" i="3"/>
  <c r="I4229" i="3"/>
  <c r="H4229" i="3"/>
  <c r="G4229" i="3"/>
  <c r="F4229" i="3"/>
  <c r="I4228" i="3"/>
  <c r="H4228" i="3"/>
  <c r="G4228" i="3"/>
  <c r="F4228" i="3"/>
  <c r="I4227" i="3"/>
  <c r="H4227" i="3"/>
  <c r="G4227" i="3"/>
  <c r="F4227" i="3"/>
  <c r="I4226" i="3"/>
  <c r="H4226" i="3"/>
  <c r="G4226" i="3"/>
  <c r="F4226" i="3"/>
  <c r="I4225" i="3"/>
  <c r="H4225" i="3"/>
  <c r="G4225" i="3"/>
  <c r="F4225" i="3"/>
  <c r="I4224" i="3"/>
  <c r="H4224" i="3"/>
  <c r="G4224" i="3"/>
  <c r="F4224" i="3"/>
  <c r="I4223" i="3"/>
  <c r="H4223" i="3"/>
  <c r="G4223" i="3"/>
  <c r="F4223" i="3"/>
  <c r="I4222" i="3"/>
  <c r="H4222" i="3"/>
  <c r="G4222" i="3"/>
  <c r="F4222" i="3"/>
  <c r="I4221" i="3"/>
  <c r="H4221" i="3"/>
  <c r="G4221" i="3"/>
  <c r="F4221" i="3"/>
  <c r="I4220" i="3"/>
  <c r="H4220" i="3"/>
  <c r="G4220" i="3"/>
  <c r="F4220" i="3"/>
  <c r="I4219" i="3"/>
  <c r="H4219" i="3"/>
  <c r="G4219" i="3"/>
  <c r="F4219" i="3"/>
  <c r="I4218" i="3"/>
  <c r="H4218" i="3"/>
  <c r="G4218" i="3"/>
  <c r="F4218" i="3"/>
  <c r="I4217" i="3"/>
  <c r="H4217" i="3"/>
  <c r="G4217" i="3"/>
  <c r="F4217" i="3"/>
  <c r="I4216" i="3"/>
  <c r="H4216" i="3"/>
  <c r="G4216" i="3"/>
  <c r="F4216" i="3"/>
  <c r="I4215" i="3"/>
  <c r="H4215" i="3"/>
  <c r="G4215" i="3"/>
  <c r="F4215" i="3"/>
  <c r="I4214" i="3"/>
  <c r="H4214" i="3"/>
  <c r="G4214" i="3"/>
  <c r="F4214" i="3"/>
  <c r="I4213" i="3"/>
  <c r="H4213" i="3"/>
  <c r="G4213" i="3"/>
  <c r="F4213" i="3"/>
  <c r="I4212" i="3"/>
  <c r="H4212" i="3"/>
  <c r="G4212" i="3"/>
  <c r="F4212" i="3"/>
  <c r="I4211" i="3"/>
  <c r="H4211" i="3"/>
  <c r="G4211" i="3"/>
  <c r="F4211" i="3"/>
  <c r="I4210" i="3"/>
  <c r="H4210" i="3"/>
  <c r="G4210" i="3"/>
  <c r="F4210" i="3"/>
  <c r="I4209" i="3"/>
  <c r="H4209" i="3"/>
  <c r="G4209" i="3"/>
  <c r="F4209" i="3"/>
  <c r="I4208" i="3"/>
  <c r="H4208" i="3"/>
  <c r="G4208" i="3"/>
  <c r="F4208" i="3"/>
  <c r="I4207" i="3"/>
  <c r="H4207" i="3"/>
  <c r="G4207" i="3"/>
  <c r="F4207" i="3"/>
  <c r="I4206" i="3"/>
  <c r="H4206" i="3"/>
  <c r="G4206" i="3"/>
  <c r="F4206" i="3"/>
  <c r="I4205" i="3"/>
  <c r="H4205" i="3"/>
  <c r="G4205" i="3"/>
  <c r="F4205" i="3"/>
  <c r="I4204" i="3"/>
  <c r="H4204" i="3"/>
  <c r="G4204" i="3"/>
  <c r="F4204" i="3"/>
  <c r="I4203" i="3"/>
  <c r="H4203" i="3"/>
  <c r="G4203" i="3"/>
  <c r="F4203" i="3"/>
  <c r="I4202" i="3"/>
  <c r="H4202" i="3"/>
  <c r="G4202" i="3"/>
  <c r="F4202" i="3"/>
  <c r="I4201" i="3"/>
  <c r="H4201" i="3"/>
  <c r="G4201" i="3"/>
  <c r="F4201" i="3"/>
  <c r="I4200" i="3"/>
  <c r="H4200" i="3"/>
  <c r="G4200" i="3"/>
  <c r="F4200" i="3"/>
  <c r="I4199" i="3"/>
  <c r="H4199" i="3"/>
  <c r="G4199" i="3"/>
  <c r="F4199" i="3"/>
  <c r="I4198" i="3"/>
  <c r="H4198" i="3"/>
  <c r="G4198" i="3"/>
  <c r="F4198" i="3"/>
  <c r="I4197" i="3"/>
  <c r="H4197" i="3"/>
  <c r="G4197" i="3"/>
  <c r="F4197" i="3"/>
  <c r="I4196" i="3"/>
  <c r="H4196" i="3"/>
  <c r="G4196" i="3"/>
  <c r="F4196" i="3"/>
  <c r="I4195" i="3"/>
  <c r="H4195" i="3"/>
  <c r="G4195" i="3"/>
  <c r="F4195" i="3"/>
  <c r="I4194" i="3"/>
  <c r="H4194" i="3"/>
  <c r="G4194" i="3"/>
  <c r="F4194" i="3"/>
  <c r="I4193" i="3"/>
  <c r="H4193" i="3"/>
  <c r="G4193" i="3"/>
  <c r="F4193" i="3"/>
  <c r="I4192" i="3"/>
  <c r="H4192" i="3"/>
  <c r="G4192" i="3"/>
  <c r="F4192" i="3"/>
  <c r="I4191" i="3"/>
  <c r="H4191" i="3"/>
  <c r="G4191" i="3"/>
  <c r="F4191" i="3"/>
  <c r="I4190" i="3"/>
  <c r="H4190" i="3"/>
  <c r="G4190" i="3"/>
  <c r="F4190" i="3"/>
  <c r="I4189" i="3"/>
  <c r="H4189" i="3"/>
  <c r="G4189" i="3"/>
  <c r="F4189" i="3"/>
  <c r="I4188" i="3"/>
  <c r="H4188" i="3"/>
  <c r="G4188" i="3"/>
  <c r="F4188" i="3"/>
  <c r="I4187" i="3"/>
  <c r="H4187" i="3"/>
  <c r="G4187" i="3"/>
  <c r="F4187" i="3"/>
  <c r="I4186" i="3"/>
  <c r="H4186" i="3"/>
  <c r="G4186" i="3"/>
  <c r="F4186" i="3"/>
  <c r="I4185" i="3"/>
  <c r="H4185" i="3"/>
  <c r="G4185" i="3"/>
  <c r="F4185" i="3"/>
  <c r="I4184" i="3"/>
  <c r="H4184" i="3"/>
  <c r="G4184" i="3"/>
  <c r="F4184" i="3"/>
  <c r="I4183" i="3"/>
  <c r="H4183" i="3"/>
  <c r="G4183" i="3"/>
  <c r="F4183" i="3"/>
  <c r="I4182" i="3"/>
  <c r="H4182" i="3"/>
  <c r="G4182" i="3"/>
  <c r="F4182" i="3"/>
  <c r="I4181" i="3"/>
  <c r="H4181" i="3"/>
  <c r="G4181" i="3"/>
  <c r="F4181" i="3"/>
  <c r="I4180" i="3"/>
  <c r="H4180" i="3"/>
  <c r="G4180" i="3"/>
  <c r="F4180" i="3"/>
  <c r="I4179" i="3"/>
  <c r="H4179" i="3"/>
  <c r="G4179" i="3"/>
  <c r="F4179" i="3"/>
  <c r="I4178" i="3"/>
  <c r="H4178" i="3"/>
  <c r="G4178" i="3"/>
  <c r="F4178" i="3"/>
  <c r="I4177" i="3"/>
  <c r="H4177" i="3"/>
  <c r="G4177" i="3"/>
  <c r="F4177" i="3"/>
  <c r="I4176" i="3"/>
  <c r="H4176" i="3"/>
  <c r="G4176" i="3"/>
  <c r="F4176" i="3"/>
  <c r="I4175" i="3"/>
  <c r="H4175" i="3"/>
  <c r="G4175" i="3"/>
  <c r="F4175" i="3"/>
  <c r="I4174" i="3"/>
  <c r="H4174" i="3"/>
  <c r="G4174" i="3"/>
  <c r="F4174" i="3"/>
  <c r="I4173" i="3"/>
  <c r="H4173" i="3"/>
  <c r="G4173" i="3"/>
  <c r="F4173" i="3"/>
  <c r="I4172" i="3"/>
  <c r="H4172" i="3"/>
  <c r="G4172" i="3"/>
  <c r="F4172" i="3"/>
  <c r="I4171" i="3"/>
  <c r="H4171" i="3"/>
  <c r="G4171" i="3"/>
  <c r="F4171" i="3"/>
  <c r="I4170" i="3"/>
  <c r="H4170" i="3"/>
  <c r="G4170" i="3"/>
  <c r="F4170" i="3"/>
  <c r="I4169" i="3"/>
  <c r="H4169" i="3"/>
  <c r="G4169" i="3"/>
  <c r="F4169" i="3"/>
  <c r="I4168" i="3"/>
  <c r="H4168" i="3"/>
  <c r="G4168" i="3"/>
  <c r="F4168" i="3"/>
  <c r="I4167" i="3"/>
  <c r="H4167" i="3"/>
  <c r="G4167" i="3"/>
  <c r="F4167" i="3"/>
  <c r="I4166" i="3"/>
  <c r="H4166" i="3"/>
  <c r="G4166" i="3"/>
  <c r="F4166" i="3"/>
  <c r="I4165" i="3"/>
  <c r="H4165" i="3"/>
  <c r="G4165" i="3"/>
  <c r="F4165" i="3"/>
  <c r="I4164" i="3"/>
  <c r="H4164" i="3"/>
  <c r="G4164" i="3"/>
  <c r="F4164" i="3"/>
  <c r="I4163" i="3"/>
  <c r="H4163" i="3"/>
  <c r="G4163" i="3"/>
  <c r="F4163" i="3"/>
  <c r="I4162" i="3"/>
  <c r="H4162" i="3"/>
  <c r="G4162" i="3"/>
  <c r="F4162" i="3"/>
  <c r="I4161" i="3"/>
  <c r="H4161" i="3"/>
  <c r="G4161" i="3"/>
  <c r="F4161" i="3"/>
  <c r="I4160" i="3"/>
  <c r="H4160" i="3"/>
  <c r="G4160" i="3"/>
  <c r="F4160" i="3"/>
  <c r="I4159" i="3"/>
  <c r="H4159" i="3"/>
  <c r="G4159" i="3"/>
  <c r="F4159" i="3"/>
  <c r="I4158" i="3"/>
  <c r="H4158" i="3"/>
  <c r="G4158" i="3"/>
  <c r="F4158" i="3"/>
  <c r="I4157" i="3"/>
  <c r="H4157" i="3"/>
  <c r="G4157" i="3"/>
  <c r="F4157" i="3"/>
  <c r="I4156" i="3"/>
  <c r="H4156" i="3"/>
  <c r="G4156" i="3"/>
  <c r="F4156" i="3"/>
  <c r="I4155" i="3"/>
  <c r="H4155" i="3"/>
  <c r="G4155" i="3"/>
  <c r="F4155" i="3"/>
  <c r="I4154" i="3"/>
  <c r="H4154" i="3"/>
  <c r="G4154" i="3"/>
  <c r="F4154" i="3"/>
  <c r="I4153" i="3"/>
  <c r="H4153" i="3"/>
  <c r="G4153" i="3"/>
  <c r="F4153" i="3"/>
  <c r="I4152" i="3"/>
  <c r="H4152" i="3"/>
  <c r="G4152" i="3"/>
  <c r="F4152" i="3"/>
  <c r="I4151" i="3"/>
  <c r="H4151" i="3"/>
  <c r="G4151" i="3"/>
  <c r="F4151" i="3"/>
  <c r="I4150" i="3"/>
  <c r="H4150" i="3"/>
  <c r="G4150" i="3"/>
  <c r="F4150" i="3"/>
  <c r="I4149" i="3"/>
  <c r="H4149" i="3"/>
  <c r="G4149" i="3"/>
  <c r="F4149" i="3"/>
  <c r="I4148" i="3"/>
  <c r="H4148" i="3"/>
  <c r="G4148" i="3"/>
  <c r="F4148" i="3"/>
  <c r="I4147" i="3"/>
  <c r="H4147" i="3"/>
  <c r="G4147" i="3"/>
  <c r="F4147" i="3"/>
  <c r="I4146" i="3"/>
  <c r="H4146" i="3"/>
  <c r="G4146" i="3"/>
  <c r="F4146" i="3"/>
  <c r="I4145" i="3"/>
  <c r="H4145" i="3"/>
  <c r="G4145" i="3"/>
  <c r="F4145" i="3"/>
  <c r="I4144" i="3"/>
  <c r="H4144" i="3"/>
  <c r="G4144" i="3"/>
  <c r="F4144" i="3"/>
  <c r="I4143" i="3"/>
  <c r="H4143" i="3"/>
  <c r="G4143" i="3"/>
  <c r="F4143" i="3"/>
  <c r="I4142" i="3"/>
  <c r="H4142" i="3"/>
  <c r="G4142" i="3"/>
  <c r="F4142" i="3"/>
  <c r="I4141" i="3"/>
  <c r="H4141" i="3"/>
  <c r="G4141" i="3"/>
  <c r="F4141" i="3"/>
  <c r="I4140" i="3"/>
  <c r="H4140" i="3"/>
  <c r="G4140" i="3"/>
  <c r="F4140" i="3"/>
  <c r="I4139" i="3"/>
  <c r="H4139" i="3"/>
  <c r="G4139" i="3"/>
  <c r="F4139" i="3"/>
  <c r="I4138" i="3"/>
  <c r="H4138" i="3"/>
  <c r="G4138" i="3"/>
  <c r="F4138" i="3"/>
  <c r="I4137" i="3"/>
  <c r="H4137" i="3"/>
  <c r="G4137" i="3"/>
  <c r="F4137" i="3"/>
  <c r="I4136" i="3"/>
  <c r="H4136" i="3"/>
  <c r="G4136" i="3"/>
  <c r="F4136" i="3"/>
  <c r="I4135" i="3"/>
  <c r="H4135" i="3"/>
  <c r="G4135" i="3"/>
  <c r="F4135" i="3"/>
  <c r="I4134" i="3"/>
  <c r="H4134" i="3"/>
  <c r="G4134" i="3"/>
  <c r="F4134" i="3"/>
  <c r="I4133" i="3"/>
  <c r="H4133" i="3"/>
  <c r="G4133" i="3"/>
  <c r="F4133" i="3"/>
  <c r="I4132" i="3"/>
  <c r="H4132" i="3"/>
  <c r="G4132" i="3"/>
  <c r="F4132" i="3"/>
  <c r="I4131" i="3"/>
  <c r="H4131" i="3"/>
  <c r="G4131" i="3"/>
  <c r="F4131" i="3"/>
  <c r="I4130" i="3"/>
  <c r="H4130" i="3"/>
  <c r="G4130" i="3"/>
  <c r="F4130" i="3"/>
  <c r="I4129" i="3"/>
  <c r="H4129" i="3"/>
  <c r="G4129" i="3"/>
  <c r="F4129" i="3"/>
  <c r="I4128" i="3"/>
  <c r="H4128" i="3"/>
  <c r="G4128" i="3"/>
  <c r="F4128" i="3"/>
  <c r="I4127" i="3"/>
  <c r="H4127" i="3"/>
  <c r="G4127" i="3"/>
  <c r="F4127" i="3"/>
  <c r="I4126" i="3"/>
  <c r="H4126" i="3"/>
  <c r="G4126" i="3"/>
  <c r="F4126" i="3"/>
  <c r="I4125" i="3"/>
  <c r="H4125" i="3"/>
  <c r="G4125" i="3"/>
  <c r="F4125" i="3"/>
  <c r="I4124" i="3"/>
  <c r="H4124" i="3"/>
  <c r="G4124" i="3"/>
  <c r="F4124" i="3"/>
  <c r="I4123" i="3"/>
  <c r="H4123" i="3"/>
  <c r="G4123" i="3"/>
  <c r="F4123" i="3"/>
  <c r="I4122" i="3"/>
  <c r="H4122" i="3"/>
  <c r="G4122" i="3"/>
  <c r="F4122" i="3"/>
  <c r="I4121" i="3"/>
  <c r="H4121" i="3"/>
  <c r="G4121" i="3"/>
  <c r="F4121" i="3"/>
  <c r="I4120" i="3"/>
  <c r="H4120" i="3"/>
  <c r="G4120" i="3"/>
  <c r="F4120" i="3"/>
  <c r="I4119" i="3"/>
  <c r="H4119" i="3"/>
  <c r="G4119" i="3"/>
  <c r="F4119" i="3"/>
  <c r="I4118" i="3"/>
  <c r="H4118" i="3"/>
  <c r="G4118" i="3"/>
  <c r="F4118" i="3"/>
  <c r="I4117" i="3"/>
  <c r="H4117" i="3"/>
  <c r="G4117" i="3"/>
  <c r="F4117" i="3"/>
  <c r="I4116" i="3"/>
  <c r="H4116" i="3"/>
  <c r="G4116" i="3"/>
  <c r="F4116" i="3"/>
  <c r="I4115" i="3"/>
  <c r="H4115" i="3"/>
  <c r="G4115" i="3"/>
  <c r="F4115" i="3"/>
  <c r="I4114" i="3"/>
  <c r="H4114" i="3"/>
  <c r="G4114" i="3"/>
  <c r="F4114" i="3"/>
  <c r="I4113" i="3"/>
  <c r="H4113" i="3"/>
  <c r="G4113" i="3"/>
  <c r="F4113" i="3"/>
  <c r="I4112" i="3"/>
  <c r="H4112" i="3"/>
  <c r="G4112" i="3"/>
  <c r="F4112" i="3"/>
  <c r="I4111" i="3"/>
  <c r="H4111" i="3"/>
  <c r="G4111" i="3"/>
  <c r="F4111" i="3"/>
  <c r="I4110" i="3"/>
  <c r="H4110" i="3"/>
  <c r="G4110" i="3"/>
  <c r="F4110" i="3"/>
  <c r="I4109" i="3"/>
  <c r="H4109" i="3"/>
  <c r="G4109" i="3"/>
  <c r="F4109" i="3"/>
  <c r="I4108" i="3"/>
  <c r="H4108" i="3"/>
  <c r="G4108" i="3"/>
  <c r="F4108" i="3"/>
  <c r="I4107" i="3"/>
  <c r="H4107" i="3"/>
  <c r="G4107" i="3"/>
  <c r="F4107" i="3"/>
  <c r="I4106" i="3"/>
  <c r="H4106" i="3"/>
  <c r="G4106" i="3"/>
  <c r="F4106" i="3"/>
  <c r="I4105" i="3"/>
  <c r="H4105" i="3"/>
  <c r="G4105" i="3"/>
  <c r="F4105" i="3"/>
  <c r="I4104" i="3"/>
  <c r="H4104" i="3"/>
  <c r="G4104" i="3"/>
  <c r="F4104" i="3"/>
  <c r="I4103" i="3"/>
  <c r="H4103" i="3"/>
  <c r="G4103" i="3"/>
  <c r="F4103" i="3"/>
  <c r="I4102" i="3"/>
  <c r="H4102" i="3"/>
  <c r="G4102" i="3"/>
  <c r="F4102" i="3"/>
  <c r="I4101" i="3"/>
  <c r="H4101" i="3"/>
  <c r="G4101" i="3"/>
  <c r="F4101" i="3"/>
  <c r="I4100" i="3"/>
  <c r="H4100" i="3"/>
  <c r="G4100" i="3"/>
  <c r="F4100" i="3"/>
  <c r="I4099" i="3"/>
  <c r="H4099" i="3"/>
  <c r="G4099" i="3"/>
  <c r="F4099" i="3"/>
  <c r="I4098" i="3"/>
  <c r="H4098" i="3"/>
  <c r="G4098" i="3"/>
  <c r="F4098" i="3"/>
  <c r="I4097" i="3"/>
  <c r="H4097" i="3"/>
  <c r="G4097" i="3"/>
  <c r="F4097" i="3"/>
  <c r="I4096" i="3"/>
  <c r="H4096" i="3"/>
  <c r="G4096" i="3"/>
  <c r="F4096" i="3"/>
  <c r="I4095" i="3"/>
  <c r="H4095" i="3"/>
  <c r="G4095" i="3"/>
  <c r="F4095" i="3"/>
  <c r="I4094" i="3"/>
  <c r="H4094" i="3"/>
  <c r="G4094" i="3"/>
  <c r="F4094" i="3"/>
  <c r="I4093" i="3"/>
  <c r="H4093" i="3"/>
  <c r="G4093" i="3"/>
  <c r="F4093" i="3"/>
  <c r="I4092" i="3"/>
  <c r="H4092" i="3"/>
  <c r="G4092" i="3"/>
  <c r="F4092" i="3"/>
  <c r="I4091" i="3"/>
  <c r="H4091" i="3"/>
  <c r="G4091" i="3"/>
  <c r="F4091" i="3"/>
  <c r="I4090" i="3"/>
  <c r="H4090" i="3"/>
  <c r="G4090" i="3"/>
  <c r="F4090" i="3"/>
  <c r="I4089" i="3"/>
  <c r="H4089" i="3"/>
  <c r="G4089" i="3"/>
  <c r="F4089" i="3"/>
  <c r="I4088" i="3"/>
  <c r="H4088" i="3"/>
  <c r="G4088" i="3"/>
  <c r="F4088" i="3"/>
  <c r="I4087" i="3"/>
  <c r="H4087" i="3"/>
  <c r="G4087" i="3"/>
  <c r="F4087" i="3"/>
  <c r="I4086" i="3"/>
  <c r="H4086" i="3"/>
  <c r="G4086" i="3"/>
  <c r="F4086" i="3"/>
  <c r="I4085" i="3"/>
  <c r="H4085" i="3"/>
  <c r="G4085" i="3"/>
  <c r="F4085" i="3"/>
  <c r="I4084" i="3"/>
  <c r="H4084" i="3"/>
  <c r="G4084" i="3"/>
  <c r="F4084" i="3"/>
  <c r="I4083" i="3"/>
  <c r="H4083" i="3"/>
  <c r="G4083" i="3"/>
  <c r="F4083" i="3"/>
  <c r="I4082" i="3"/>
  <c r="H4082" i="3"/>
  <c r="G4082" i="3"/>
  <c r="F4082" i="3"/>
  <c r="I4081" i="3"/>
  <c r="H4081" i="3"/>
  <c r="G4081" i="3"/>
  <c r="F4081" i="3"/>
  <c r="I4080" i="3"/>
  <c r="H4080" i="3"/>
  <c r="G4080" i="3"/>
  <c r="F4080" i="3"/>
  <c r="I4079" i="3"/>
  <c r="H4079" i="3"/>
  <c r="G4079" i="3"/>
  <c r="F4079" i="3"/>
  <c r="I4078" i="3"/>
  <c r="H4078" i="3"/>
  <c r="G4078" i="3"/>
  <c r="F4078" i="3"/>
  <c r="I4077" i="3"/>
  <c r="H4077" i="3"/>
  <c r="G4077" i="3"/>
  <c r="F4077" i="3"/>
  <c r="I4076" i="3"/>
  <c r="H4076" i="3"/>
  <c r="G4076" i="3"/>
  <c r="F4076" i="3"/>
  <c r="I4075" i="3"/>
  <c r="H4075" i="3"/>
  <c r="G4075" i="3"/>
  <c r="F4075" i="3"/>
  <c r="I4074" i="3"/>
  <c r="H4074" i="3"/>
  <c r="G4074" i="3"/>
  <c r="F4074" i="3"/>
  <c r="I4073" i="3"/>
  <c r="H4073" i="3"/>
  <c r="G4073" i="3"/>
  <c r="F4073" i="3"/>
  <c r="I4072" i="3"/>
  <c r="H4072" i="3"/>
  <c r="G4072" i="3"/>
  <c r="F4072" i="3"/>
  <c r="I4071" i="3"/>
  <c r="H4071" i="3"/>
  <c r="G4071" i="3"/>
  <c r="F4071" i="3"/>
  <c r="I4070" i="3"/>
  <c r="H4070" i="3"/>
  <c r="G4070" i="3"/>
  <c r="F4070" i="3"/>
  <c r="I4069" i="3"/>
  <c r="H4069" i="3"/>
  <c r="G4069" i="3"/>
  <c r="F4069" i="3"/>
  <c r="I4068" i="3"/>
  <c r="H4068" i="3"/>
  <c r="G4068" i="3"/>
  <c r="F4068" i="3"/>
  <c r="I4067" i="3"/>
  <c r="H4067" i="3"/>
  <c r="G4067" i="3"/>
  <c r="F4067" i="3"/>
  <c r="I4066" i="3"/>
  <c r="H4066" i="3"/>
  <c r="G4066" i="3"/>
  <c r="F4066" i="3"/>
  <c r="I4065" i="3"/>
  <c r="H4065" i="3"/>
  <c r="G4065" i="3"/>
  <c r="F4065" i="3"/>
  <c r="I4064" i="3"/>
  <c r="H4064" i="3"/>
  <c r="G4064" i="3"/>
  <c r="F4064" i="3"/>
  <c r="I4063" i="3"/>
  <c r="H4063" i="3"/>
  <c r="G4063" i="3"/>
  <c r="F4063" i="3"/>
  <c r="I4062" i="3"/>
  <c r="H4062" i="3"/>
  <c r="G4062" i="3"/>
  <c r="F4062" i="3"/>
  <c r="I4061" i="3"/>
  <c r="H4061" i="3"/>
  <c r="G4061" i="3"/>
  <c r="F4061" i="3"/>
  <c r="I4060" i="3"/>
  <c r="H4060" i="3"/>
  <c r="G4060" i="3"/>
  <c r="F4060" i="3"/>
  <c r="I4059" i="3"/>
  <c r="H4059" i="3"/>
  <c r="G4059" i="3"/>
  <c r="F4059" i="3"/>
  <c r="I4058" i="3"/>
  <c r="H4058" i="3"/>
  <c r="G4058" i="3"/>
  <c r="F4058" i="3"/>
  <c r="I4057" i="3"/>
  <c r="H4057" i="3"/>
  <c r="G4057" i="3"/>
  <c r="F4057" i="3"/>
  <c r="I4056" i="3"/>
  <c r="H4056" i="3"/>
  <c r="G4056" i="3"/>
  <c r="F4056" i="3"/>
  <c r="I4055" i="3"/>
  <c r="H4055" i="3"/>
  <c r="G4055" i="3"/>
  <c r="F4055" i="3"/>
  <c r="I4054" i="3"/>
  <c r="H4054" i="3"/>
  <c r="G4054" i="3"/>
  <c r="F4054" i="3"/>
  <c r="I4053" i="3"/>
  <c r="H4053" i="3"/>
  <c r="G4053" i="3"/>
  <c r="F4053" i="3"/>
  <c r="I4052" i="3"/>
  <c r="H4052" i="3"/>
  <c r="G4052" i="3"/>
  <c r="F4052" i="3"/>
  <c r="I4051" i="3"/>
  <c r="H4051" i="3"/>
  <c r="G4051" i="3"/>
  <c r="F4051" i="3"/>
  <c r="I4050" i="3"/>
  <c r="H4050" i="3"/>
  <c r="G4050" i="3"/>
  <c r="F4050" i="3"/>
  <c r="I4049" i="3"/>
  <c r="H4049" i="3"/>
  <c r="G4049" i="3"/>
  <c r="F4049" i="3"/>
  <c r="I4048" i="3"/>
  <c r="H4048" i="3"/>
  <c r="G4048" i="3"/>
  <c r="F4048" i="3"/>
  <c r="I4047" i="3"/>
  <c r="H4047" i="3"/>
  <c r="G4047" i="3"/>
  <c r="F4047" i="3"/>
  <c r="I4046" i="3"/>
  <c r="H4046" i="3"/>
  <c r="G4046" i="3"/>
  <c r="F4046" i="3"/>
  <c r="I4045" i="3"/>
  <c r="H4045" i="3"/>
  <c r="G4045" i="3"/>
  <c r="F4045" i="3"/>
  <c r="I4044" i="3"/>
  <c r="H4044" i="3"/>
  <c r="G4044" i="3"/>
  <c r="F4044" i="3"/>
  <c r="I4043" i="3"/>
  <c r="H4043" i="3"/>
  <c r="G4043" i="3"/>
  <c r="F4043" i="3"/>
  <c r="I4042" i="3"/>
  <c r="H4042" i="3"/>
  <c r="G4042" i="3"/>
  <c r="F4042" i="3"/>
  <c r="I4041" i="3"/>
  <c r="H4041" i="3"/>
  <c r="G4041" i="3"/>
  <c r="F4041" i="3"/>
  <c r="I4040" i="3"/>
  <c r="H4040" i="3"/>
  <c r="G4040" i="3"/>
  <c r="F4040" i="3"/>
  <c r="I4039" i="3"/>
  <c r="H4039" i="3"/>
  <c r="G4039" i="3"/>
  <c r="F4039" i="3"/>
  <c r="I4038" i="3"/>
  <c r="H4038" i="3"/>
  <c r="G4038" i="3"/>
  <c r="F4038" i="3"/>
  <c r="I4037" i="3"/>
  <c r="H4037" i="3"/>
  <c r="G4037" i="3"/>
  <c r="F4037" i="3"/>
  <c r="I4036" i="3"/>
  <c r="H4036" i="3"/>
  <c r="G4036" i="3"/>
  <c r="F4036" i="3"/>
  <c r="I4035" i="3"/>
  <c r="H4035" i="3"/>
  <c r="G4035" i="3"/>
  <c r="F4035" i="3"/>
  <c r="I4034" i="3"/>
  <c r="H4034" i="3"/>
  <c r="G4034" i="3"/>
  <c r="F4034" i="3"/>
  <c r="I4033" i="3"/>
  <c r="H4033" i="3"/>
  <c r="G4033" i="3"/>
  <c r="F4033" i="3"/>
  <c r="I4032" i="3"/>
  <c r="H4032" i="3"/>
  <c r="G4032" i="3"/>
  <c r="F4032" i="3"/>
  <c r="I4031" i="3"/>
  <c r="H4031" i="3"/>
  <c r="G4031" i="3"/>
  <c r="F4031" i="3"/>
  <c r="I4030" i="3"/>
  <c r="H4030" i="3"/>
  <c r="G4030" i="3"/>
  <c r="F4030" i="3"/>
  <c r="I4029" i="3"/>
  <c r="H4029" i="3"/>
  <c r="G4029" i="3"/>
  <c r="F4029" i="3"/>
  <c r="I4028" i="3"/>
  <c r="H4028" i="3"/>
  <c r="G4028" i="3"/>
  <c r="F4028" i="3"/>
  <c r="I4027" i="3"/>
  <c r="H4027" i="3"/>
  <c r="G4027" i="3"/>
  <c r="F4027" i="3"/>
  <c r="I4026" i="3"/>
  <c r="H4026" i="3"/>
  <c r="G4026" i="3"/>
  <c r="F4026" i="3"/>
  <c r="I4025" i="3"/>
  <c r="H4025" i="3"/>
  <c r="G4025" i="3"/>
  <c r="F4025" i="3"/>
  <c r="I4024" i="3"/>
  <c r="H4024" i="3"/>
  <c r="G4024" i="3"/>
  <c r="F4024" i="3"/>
  <c r="I4023" i="3"/>
  <c r="H4023" i="3"/>
  <c r="G4023" i="3"/>
  <c r="F4023" i="3"/>
  <c r="I4022" i="3"/>
  <c r="H4022" i="3"/>
  <c r="G4022" i="3"/>
  <c r="F4022" i="3"/>
  <c r="I4021" i="3"/>
  <c r="H4021" i="3"/>
  <c r="G4021" i="3"/>
  <c r="F4021" i="3"/>
  <c r="I4020" i="3"/>
  <c r="H4020" i="3"/>
  <c r="G4020" i="3"/>
  <c r="F4020" i="3"/>
  <c r="I4019" i="3"/>
  <c r="H4019" i="3"/>
  <c r="G4019" i="3"/>
  <c r="F4019" i="3"/>
  <c r="I4018" i="3"/>
  <c r="H4018" i="3"/>
  <c r="G4018" i="3"/>
  <c r="F4018" i="3"/>
  <c r="I4017" i="3"/>
  <c r="H4017" i="3"/>
  <c r="G4017" i="3"/>
  <c r="F4017" i="3"/>
  <c r="I4016" i="3"/>
  <c r="H4016" i="3"/>
  <c r="G4016" i="3"/>
  <c r="F4016" i="3"/>
  <c r="I4015" i="3"/>
  <c r="H4015" i="3"/>
  <c r="G4015" i="3"/>
  <c r="F4015" i="3"/>
  <c r="I4014" i="3"/>
  <c r="H4014" i="3"/>
  <c r="G4014" i="3"/>
  <c r="F4014" i="3"/>
  <c r="I4013" i="3"/>
  <c r="H4013" i="3"/>
  <c r="G4013" i="3"/>
  <c r="F4013" i="3"/>
  <c r="I4012" i="3"/>
  <c r="H4012" i="3"/>
  <c r="G4012" i="3"/>
  <c r="F4012" i="3"/>
  <c r="I4011" i="3"/>
  <c r="H4011" i="3"/>
  <c r="G4011" i="3"/>
  <c r="F4011" i="3"/>
  <c r="I4010" i="3"/>
  <c r="H4010" i="3"/>
  <c r="G4010" i="3"/>
  <c r="F4010" i="3"/>
  <c r="I4009" i="3"/>
  <c r="H4009" i="3"/>
  <c r="G4009" i="3"/>
  <c r="F4009" i="3"/>
  <c r="I4008" i="3"/>
  <c r="H4008" i="3"/>
  <c r="G4008" i="3"/>
  <c r="F4008" i="3"/>
  <c r="I4007" i="3"/>
  <c r="H4007" i="3"/>
  <c r="G4007" i="3"/>
  <c r="F4007" i="3"/>
  <c r="I4006" i="3"/>
  <c r="H4006" i="3"/>
  <c r="G4006" i="3"/>
  <c r="F4006" i="3"/>
  <c r="I4005" i="3"/>
  <c r="H4005" i="3"/>
  <c r="G4005" i="3"/>
  <c r="F4005" i="3"/>
  <c r="I4004" i="3"/>
  <c r="H4004" i="3"/>
  <c r="G4004" i="3"/>
  <c r="F4004" i="3"/>
  <c r="I4003" i="3"/>
  <c r="H4003" i="3"/>
  <c r="G4003" i="3"/>
  <c r="F4003" i="3"/>
  <c r="I4002" i="3"/>
  <c r="H4002" i="3"/>
  <c r="G4002" i="3"/>
  <c r="F4002" i="3"/>
  <c r="I4001" i="3"/>
  <c r="H4001" i="3"/>
  <c r="G4001" i="3"/>
  <c r="F4001" i="3"/>
  <c r="I4000" i="3"/>
  <c r="H4000" i="3"/>
  <c r="G4000" i="3"/>
  <c r="F4000" i="3"/>
  <c r="I3999" i="3"/>
  <c r="H3999" i="3"/>
  <c r="G3999" i="3"/>
  <c r="F3999" i="3"/>
  <c r="I3998" i="3"/>
  <c r="H3998" i="3"/>
  <c r="G3998" i="3"/>
  <c r="F3998" i="3"/>
  <c r="I3997" i="3"/>
  <c r="H3997" i="3"/>
  <c r="G3997" i="3"/>
  <c r="F3997" i="3"/>
  <c r="I3996" i="3"/>
  <c r="H3996" i="3"/>
  <c r="G3996" i="3"/>
  <c r="F3996" i="3"/>
  <c r="I3995" i="3"/>
  <c r="H3995" i="3"/>
  <c r="G3995" i="3"/>
  <c r="F3995" i="3"/>
  <c r="I3994" i="3"/>
  <c r="H3994" i="3"/>
  <c r="G3994" i="3"/>
  <c r="F3994" i="3"/>
  <c r="I3993" i="3"/>
  <c r="H3993" i="3"/>
  <c r="G3993" i="3"/>
  <c r="F3993" i="3"/>
  <c r="I3992" i="3"/>
  <c r="H3992" i="3"/>
  <c r="G3992" i="3"/>
  <c r="F3992" i="3"/>
  <c r="I3991" i="3"/>
  <c r="H3991" i="3"/>
  <c r="G3991" i="3"/>
  <c r="F3991" i="3"/>
  <c r="I3990" i="3"/>
  <c r="H3990" i="3"/>
  <c r="G3990" i="3"/>
  <c r="F3990" i="3"/>
  <c r="I3989" i="3"/>
  <c r="H3989" i="3"/>
  <c r="G3989" i="3"/>
  <c r="F3989" i="3"/>
  <c r="I3988" i="3"/>
  <c r="H3988" i="3"/>
  <c r="G3988" i="3"/>
  <c r="F3988" i="3"/>
  <c r="I3987" i="3"/>
  <c r="H3987" i="3"/>
  <c r="G3987" i="3"/>
  <c r="F3987" i="3"/>
  <c r="I3986" i="3"/>
  <c r="H3986" i="3"/>
  <c r="G3986" i="3"/>
  <c r="F3986" i="3"/>
  <c r="I3985" i="3"/>
  <c r="H3985" i="3"/>
  <c r="G3985" i="3"/>
  <c r="F3985" i="3"/>
  <c r="I3984" i="3"/>
  <c r="H3984" i="3"/>
  <c r="G3984" i="3"/>
  <c r="F3984" i="3"/>
  <c r="I3983" i="3"/>
  <c r="H3983" i="3"/>
  <c r="G3983" i="3"/>
  <c r="F3983" i="3"/>
  <c r="I3982" i="3"/>
  <c r="H3982" i="3"/>
  <c r="G3982" i="3"/>
  <c r="F3982" i="3"/>
  <c r="I3981" i="3"/>
  <c r="H3981" i="3"/>
  <c r="G3981" i="3"/>
  <c r="F3981" i="3"/>
  <c r="I3980" i="3"/>
  <c r="H3980" i="3"/>
  <c r="G3980" i="3"/>
  <c r="F3980" i="3"/>
  <c r="I3979" i="3"/>
  <c r="H3979" i="3"/>
  <c r="G3979" i="3"/>
  <c r="F3979" i="3"/>
  <c r="I3978" i="3"/>
  <c r="H3978" i="3"/>
  <c r="G3978" i="3"/>
  <c r="F3978" i="3"/>
  <c r="I3977" i="3"/>
  <c r="H3977" i="3"/>
  <c r="G3977" i="3"/>
  <c r="F3977" i="3"/>
  <c r="I3976" i="3"/>
  <c r="H3976" i="3"/>
  <c r="G3976" i="3"/>
  <c r="F3976" i="3"/>
  <c r="I3975" i="3"/>
  <c r="H3975" i="3"/>
  <c r="G3975" i="3"/>
  <c r="F3975" i="3"/>
  <c r="I3974" i="3"/>
  <c r="H3974" i="3"/>
  <c r="G3974" i="3"/>
  <c r="F3974" i="3"/>
  <c r="I3973" i="3"/>
  <c r="H3973" i="3"/>
  <c r="G3973" i="3"/>
  <c r="F3973" i="3"/>
  <c r="I3972" i="3"/>
  <c r="H3972" i="3"/>
  <c r="G3972" i="3"/>
  <c r="F3972" i="3"/>
  <c r="I3971" i="3"/>
  <c r="H3971" i="3"/>
  <c r="G3971" i="3"/>
  <c r="F3971" i="3"/>
  <c r="I3970" i="3"/>
  <c r="H3970" i="3"/>
  <c r="G3970" i="3"/>
  <c r="F3970" i="3"/>
  <c r="I3969" i="3"/>
  <c r="H3969" i="3"/>
  <c r="G3969" i="3"/>
  <c r="F3969" i="3"/>
  <c r="I3968" i="3"/>
  <c r="H3968" i="3"/>
  <c r="G3968" i="3"/>
  <c r="F3968" i="3"/>
  <c r="I3967" i="3"/>
  <c r="H3967" i="3"/>
  <c r="G3967" i="3"/>
  <c r="F3967" i="3"/>
  <c r="I3966" i="3"/>
  <c r="H3966" i="3"/>
  <c r="G3966" i="3"/>
  <c r="F3966" i="3"/>
  <c r="I3965" i="3"/>
  <c r="H3965" i="3"/>
  <c r="G3965" i="3"/>
  <c r="F3965" i="3"/>
  <c r="I3964" i="3"/>
  <c r="H3964" i="3"/>
  <c r="G3964" i="3"/>
  <c r="F3964" i="3"/>
  <c r="I3963" i="3"/>
  <c r="H3963" i="3"/>
  <c r="G3963" i="3"/>
  <c r="F3963" i="3"/>
  <c r="I3962" i="3"/>
  <c r="H3962" i="3"/>
  <c r="G3962" i="3"/>
  <c r="F3962" i="3"/>
  <c r="I3961" i="3"/>
  <c r="H3961" i="3"/>
  <c r="G3961" i="3"/>
  <c r="F3961" i="3"/>
  <c r="I3960" i="3"/>
  <c r="H3960" i="3"/>
  <c r="G3960" i="3"/>
  <c r="F3960" i="3"/>
  <c r="I3959" i="3"/>
  <c r="H3959" i="3"/>
  <c r="G3959" i="3"/>
  <c r="F3959" i="3"/>
  <c r="I3958" i="3"/>
  <c r="H3958" i="3"/>
  <c r="G3958" i="3"/>
  <c r="F3958" i="3"/>
  <c r="I3957" i="3"/>
  <c r="H3957" i="3"/>
  <c r="G3957" i="3"/>
  <c r="F3957" i="3"/>
  <c r="I3956" i="3"/>
  <c r="H3956" i="3"/>
  <c r="G3956" i="3"/>
  <c r="F3956" i="3"/>
  <c r="I3955" i="3"/>
  <c r="H3955" i="3"/>
  <c r="G3955" i="3"/>
  <c r="F3955" i="3"/>
  <c r="I3954" i="3"/>
  <c r="H3954" i="3"/>
  <c r="G3954" i="3"/>
  <c r="F3954" i="3"/>
  <c r="I3953" i="3"/>
  <c r="H3953" i="3"/>
  <c r="G3953" i="3"/>
  <c r="F3953" i="3"/>
  <c r="I3952" i="3"/>
  <c r="H3952" i="3"/>
  <c r="G3952" i="3"/>
  <c r="F3952" i="3"/>
  <c r="I3951" i="3"/>
  <c r="H3951" i="3"/>
  <c r="G3951" i="3"/>
  <c r="F3951" i="3"/>
  <c r="I3950" i="3"/>
  <c r="H3950" i="3"/>
  <c r="G3950" i="3"/>
  <c r="F3950" i="3"/>
  <c r="I3949" i="3"/>
  <c r="H3949" i="3"/>
  <c r="G3949" i="3"/>
  <c r="F3949" i="3"/>
  <c r="I3948" i="3"/>
  <c r="H3948" i="3"/>
  <c r="G3948" i="3"/>
  <c r="F3948" i="3"/>
  <c r="I3947" i="3"/>
  <c r="H3947" i="3"/>
  <c r="G3947" i="3"/>
  <c r="F3947" i="3"/>
  <c r="I3946" i="3"/>
  <c r="H3946" i="3"/>
  <c r="G3946" i="3"/>
  <c r="F3946" i="3"/>
  <c r="I3945" i="3"/>
  <c r="H3945" i="3"/>
  <c r="G3945" i="3"/>
  <c r="F3945" i="3"/>
  <c r="I3944" i="3"/>
  <c r="H3944" i="3"/>
  <c r="G3944" i="3"/>
  <c r="F3944" i="3"/>
  <c r="I3943" i="3"/>
  <c r="H3943" i="3"/>
  <c r="G3943" i="3"/>
  <c r="F3943" i="3"/>
  <c r="I3942" i="3"/>
  <c r="H3942" i="3"/>
  <c r="G3942" i="3"/>
  <c r="F3942" i="3"/>
  <c r="I3941" i="3"/>
  <c r="H3941" i="3"/>
  <c r="G3941" i="3"/>
  <c r="F3941" i="3"/>
  <c r="I3940" i="3"/>
  <c r="H3940" i="3"/>
  <c r="G3940" i="3"/>
  <c r="F3940" i="3"/>
  <c r="I3939" i="3"/>
  <c r="H3939" i="3"/>
  <c r="G3939" i="3"/>
  <c r="F3939" i="3"/>
  <c r="I3938" i="3"/>
  <c r="H3938" i="3"/>
  <c r="G3938" i="3"/>
  <c r="F3938" i="3"/>
  <c r="I3937" i="3"/>
  <c r="H3937" i="3"/>
  <c r="G3937" i="3"/>
  <c r="F3937" i="3"/>
  <c r="I3936" i="3"/>
  <c r="H3936" i="3"/>
  <c r="G3936" i="3"/>
  <c r="F3936" i="3"/>
  <c r="I3935" i="3"/>
  <c r="H3935" i="3"/>
  <c r="G3935" i="3"/>
  <c r="F3935" i="3"/>
  <c r="I3934" i="3"/>
  <c r="H3934" i="3"/>
  <c r="G3934" i="3"/>
  <c r="F3934" i="3"/>
  <c r="I3933" i="3"/>
  <c r="H3933" i="3"/>
  <c r="G3933" i="3"/>
  <c r="F3933" i="3"/>
  <c r="I3932" i="3"/>
  <c r="H3932" i="3"/>
  <c r="G3932" i="3"/>
  <c r="F3932" i="3"/>
  <c r="I3931" i="3"/>
  <c r="H3931" i="3"/>
  <c r="G3931" i="3"/>
  <c r="F3931" i="3"/>
  <c r="I3930" i="3"/>
  <c r="H3930" i="3"/>
  <c r="G3930" i="3"/>
  <c r="F3930" i="3"/>
  <c r="I3929" i="3"/>
  <c r="H3929" i="3"/>
  <c r="G3929" i="3"/>
  <c r="F3929" i="3"/>
  <c r="I3928" i="3"/>
  <c r="H3928" i="3"/>
  <c r="G3928" i="3"/>
  <c r="F3928" i="3"/>
  <c r="I3927" i="3"/>
  <c r="H3927" i="3"/>
  <c r="G3927" i="3"/>
  <c r="F3927" i="3"/>
  <c r="I3926" i="3"/>
  <c r="H3926" i="3"/>
  <c r="G3926" i="3"/>
  <c r="F3926" i="3"/>
  <c r="I3925" i="3"/>
  <c r="H3925" i="3"/>
  <c r="G3925" i="3"/>
  <c r="F3925" i="3"/>
  <c r="I3924" i="3"/>
  <c r="H3924" i="3"/>
  <c r="G3924" i="3"/>
  <c r="F3924" i="3"/>
  <c r="I3923" i="3"/>
  <c r="H3923" i="3"/>
  <c r="G3923" i="3"/>
  <c r="F3923" i="3"/>
  <c r="I3922" i="3"/>
  <c r="H3922" i="3"/>
  <c r="G3922" i="3"/>
  <c r="F3922" i="3"/>
  <c r="I3921" i="3"/>
  <c r="H3921" i="3"/>
  <c r="G3921" i="3"/>
  <c r="F3921" i="3"/>
  <c r="I3920" i="3"/>
  <c r="H3920" i="3"/>
  <c r="G3920" i="3"/>
  <c r="F3920" i="3"/>
  <c r="I3919" i="3"/>
  <c r="H3919" i="3"/>
  <c r="G3919" i="3"/>
  <c r="F3919" i="3"/>
  <c r="I3918" i="3"/>
  <c r="H3918" i="3"/>
  <c r="G3918" i="3"/>
  <c r="F3918" i="3"/>
  <c r="I3917" i="3"/>
  <c r="H3917" i="3"/>
  <c r="G3917" i="3"/>
  <c r="F3917" i="3"/>
  <c r="I3916" i="3"/>
  <c r="H3916" i="3"/>
  <c r="G3916" i="3"/>
  <c r="F3916" i="3"/>
  <c r="I3915" i="3"/>
  <c r="H3915" i="3"/>
  <c r="G3915" i="3"/>
  <c r="F3915" i="3"/>
  <c r="I3914" i="3"/>
  <c r="H3914" i="3"/>
  <c r="G3914" i="3"/>
  <c r="F3914" i="3"/>
  <c r="I3913" i="3"/>
  <c r="H3913" i="3"/>
  <c r="G3913" i="3"/>
  <c r="F3913" i="3"/>
  <c r="I3912" i="3"/>
  <c r="H3912" i="3"/>
  <c r="G3912" i="3"/>
  <c r="F3912" i="3"/>
  <c r="I3911" i="3"/>
  <c r="H3911" i="3"/>
  <c r="G3911" i="3"/>
  <c r="F3911" i="3"/>
  <c r="I3910" i="3"/>
  <c r="H3910" i="3"/>
  <c r="G3910" i="3"/>
  <c r="F3910" i="3"/>
  <c r="I3909" i="3"/>
  <c r="H3909" i="3"/>
  <c r="G3909" i="3"/>
  <c r="F3909" i="3"/>
  <c r="I3908" i="3"/>
  <c r="H3908" i="3"/>
  <c r="G3908" i="3"/>
  <c r="F3908" i="3"/>
  <c r="I3907" i="3"/>
  <c r="H3907" i="3"/>
  <c r="G3907" i="3"/>
  <c r="F3907" i="3"/>
  <c r="I3906" i="3"/>
  <c r="H3906" i="3"/>
  <c r="G3906" i="3"/>
  <c r="F3906" i="3"/>
  <c r="I3905" i="3"/>
  <c r="H3905" i="3"/>
  <c r="G3905" i="3"/>
  <c r="F3905" i="3"/>
  <c r="I3904" i="3"/>
  <c r="H3904" i="3"/>
  <c r="G3904" i="3"/>
  <c r="F3904" i="3"/>
  <c r="I3903" i="3"/>
  <c r="H3903" i="3"/>
  <c r="G3903" i="3"/>
  <c r="F3903" i="3"/>
  <c r="I3902" i="3"/>
  <c r="H3902" i="3"/>
  <c r="G3902" i="3"/>
  <c r="F3902" i="3"/>
  <c r="I3901" i="3"/>
  <c r="H3901" i="3"/>
  <c r="G3901" i="3"/>
  <c r="F3901" i="3"/>
  <c r="I3900" i="3"/>
  <c r="H3900" i="3"/>
  <c r="G3900" i="3"/>
  <c r="F3900" i="3"/>
  <c r="I3899" i="3"/>
  <c r="H3899" i="3"/>
  <c r="G3899" i="3"/>
  <c r="F3899" i="3"/>
  <c r="I3898" i="3"/>
  <c r="H3898" i="3"/>
  <c r="G3898" i="3"/>
  <c r="F3898" i="3"/>
  <c r="I3897" i="3"/>
  <c r="H3897" i="3"/>
  <c r="G3897" i="3"/>
  <c r="F3897" i="3"/>
  <c r="I3896" i="3"/>
  <c r="H3896" i="3"/>
  <c r="G3896" i="3"/>
  <c r="F3896" i="3"/>
  <c r="I3895" i="3"/>
  <c r="H3895" i="3"/>
  <c r="G3895" i="3"/>
  <c r="F3895" i="3"/>
  <c r="I3894" i="3"/>
  <c r="H3894" i="3"/>
  <c r="G3894" i="3"/>
  <c r="F3894" i="3"/>
  <c r="I3893" i="3"/>
  <c r="H3893" i="3"/>
  <c r="G3893" i="3"/>
  <c r="F3893" i="3"/>
  <c r="I3892" i="3"/>
  <c r="H3892" i="3"/>
  <c r="G3892" i="3"/>
  <c r="F3892" i="3"/>
  <c r="I3891" i="3"/>
  <c r="H3891" i="3"/>
  <c r="G3891" i="3"/>
  <c r="F3891" i="3"/>
  <c r="I3890" i="3"/>
  <c r="H3890" i="3"/>
  <c r="G3890" i="3"/>
  <c r="F3890" i="3"/>
  <c r="I3889" i="3"/>
  <c r="H3889" i="3"/>
  <c r="G3889" i="3"/>
  <c r="F3889" i="3"/>
  <c r="I3888" i="3"/>
  <c r="H3888" i="3"/>
  <c r="G3888" i="3"/>
  <c r="F3888" i="3"/>
  <c r="I3887" i="3"/>
  <c r="H3887" i="3"/>
  <c r="G3887" i="3"/>
  <c r="F3887" i="3"/>
  <c r="I3886" i="3"/>
  <c r="H3886" i="3"/>
  <c r="G3886" i="3"/>
  <c r="F3886" i="3"/>
  <c r="I3885" i="3"/>
  <c r="H3885" i="3"/>
  <c r="G3885" i="3"/>
  <c r="F3885" i="3"/>
  <c r="I3884" i="3"/>
  <c r="H3884" i="3"/>
  <c r="G3884" i="3"/>
  <c r="F3884" i="3"/>
  <c r="I3883" i="3"/>
  <c r="H3883" i="3"/>
  <c r="G3883" i="3"/>
  <c r="F3883" i="3"/>
  <c r="I3882" i="3"/>
  <c r="H3882" i="3"/>
  <c r="G3882" i="3"/>
  <c r="F3882" i="3"/>
  <c r="I3881" i="3"/>
  <c r="H3881" i="3"/>
  <c r="G3881" i="3"/>
  <c r="F3881" i="3"/>
  <c r="I3880" i="3"/>
  <c r="H3880" i="3"/>
  <c r="G3880" i="3"/>
  <c r="F3880" i="3"/>
  <c r="I3879" i="3"/>
  <c r="H3879" i="3"/>
  <c r="G3879" i="3"/>
  <c r="F3879" i="3"/>
  <c r="I3878" i="3"/>
  <c r="H3878" i="3"/>
  <c r="G3878" i="3"/>
  <c r="F3878" i="3"/>
  <c r="I3877" i="3"/>
  <c r="H3877" i="3"/>
  <c r="G3877" i="3"/>
  <c r="F3877" i="3"/>
  <c r="I3876" i="3"/>
  <c r="H3876" i="3"/>
  <c r="G3876" i="3"/>
  <c r="F3876" i="3"/>
  <c r="I3875" i="3"/>
  <c r="H3875" i="3"/>
  <c r="G3875" i="3"/>
  <c r="F3875" i="3"/>
  <c r="I3874" i="3"/>
  <c r="H3874" i="3"/>
  <c r="G3874" i="3"/>
  <c r="F3874" i="3"/>
  <c r="I3873" i="3"/>
  <c r="H3873" i="3"/>
  <c r="G3873" i="3"/>
  <c r="F3873" i="3"/>
  <c r="I3872" i="3"/>
  <c r="H3872" i="3"/>
  <c r="G3872" i="3"/>
  <c r="F3872" i="3"/>
  <c r="I3871" i="3"/>
  <c r="H3871" i="3"/>
  <c r="G3871" i="3"/>
  <c r="F3871" i="3"/>
  <c r="I3870" i="3"/>
  <c r="H3870" i="3"/>
  <c r="G3870" i="3"/>
  <c r="F3870" i="3"/>
  <c r="I3869" i="3"/>
  <c r="H3869" i="3"/>
  <c r="G3869" i="3"/>
  <c r="F3869" i="3"/>
  <c r="I3868" i="3"/>
  <c r="H3868" i="3"/>
  <c r="G3868" i="3"/>
  <c r="F3868" i="3"/>
  <c r="I3867" i="3"/>
  <c r="H3867" i="3"/>
  <c r="G3867" i="3"/>
  <c r="F3867" i="3"/>
  <c r="I3866" i="3"/>
  <c r="H3866" i="3"/>
  <c r="G3866" i="3"/>
  <c r="F3866" i="3"/>
  <c r="I3865" i="3"/>
  <c r="H3865" i="3"/>
  <c r="G3865" i="3"/>
  <c r="F3865" i="3"/>
  <c r="I3864" i="3"/>
  <c r="H3864" i="3"/>
  <c r="G3864" i="3"/>
  <c r="F3864" i="3"/>
  <c r="I3863" i="3"/>
  <c r="H3863" i="3"/>
  <c r="G3863" i="3"/>
  <c r="F3863" i="3"/>
  <c r="I3862" i="3"/>
  <c r="H3862" i="3"/>
  <c r="G3862" i="3"/>
  <c r="F3862" i="3"/>
  <c r="I3861" i="3"/>
  <c r="H3861" i="3"/>
  <c r="G3861" i="3"/>
  <c r="F3861" i="3"/>
  <c r="I3860" i="3"/>
  <c r="H3860" i="3"/>
  <c r="G3860" i="3"/>
  <c r="F3860" i="3"/>
  <c r="I3859" i="3"/>
  <c r="H3859" i="3"/>
  <c r="G3859" i="3"/>
  <c r="F3859" i="3"/>
  <c r="I3858" i="3"/>
  <c r="H3858" i="3"/>
  <c r="G3858" i="3"/>
  <c r="F3858" i="3"/>
  <c r="I3857" i="3"/>
  <c r="H3857" i="3"/>
  <c r="G3857" i="3"/>
  <c r="F3857" i="3"/>
  <c r="I3856" i="3"/>
  <c r="H3856" i="3"/>
  <c r="G3856" i="3"/>
  <c r="F3856" i="3"/>
  <c r="I3855" i="3"/>
  <c r="H3855" i="3"/>
  <c r="G3855" i="3"/>
  <c r="F3855" i="3"/>
  <c r="I3854" i="3"/>
  <c r="H3854" i="3"/>
  <c r="G3854" i="3"/>
  <c r="F3854" i="3"/>
  <c r="I3853" i="3"/>
  <c r="H3853" i="3"/>
  <c r="G3853" i="3"/>
  <c r="F3853" i="3"/>
  <c r="I3852" i="3"/>
  <c r="H3852" i="3"/>
  <c r="G3852" i="3"/>
  <c r="F3852" i="3"/>
  <c r="I3851" i="3"/>
  <c r="H3851" i="3"/>
  <c r="G3851" i="3"/>
  <c r="F3851" i="3"/>
  <c r="I3850" i="3"/>
  <c r="H3850" i="3"/>
  <c r="G3850" i="3"/>
  <c r="F3850" i="3"/>
  <c r="I3849" i="3"/>
  <c r="H3849" i="3"/>
  <c r="G3849" i="3"/>
  <c r="F3849" i="3"/>
  <c r="I3848" i="3"/>
  <c r="H3848" i="3"/>
  <c r="G3848" i="3"/>
  <c r="F3848" i="3"/>
  <c r="I3847" i="3"/>
  <c r="H3847" i="3"/>
  <c r="G3847" i="3"/>
  <c r="F3847" i="3"/>
  <c r="I3846" i="3"/>
  <c r="H3846" i="3"/>
  <c r="G3846" i="3"/>
  <c r="F3846" i="3"/>
  <c r="I3845" i="3"/>
  <c r="H3845" i="3"/>
  <c r="G3845" i="3"/>
  <c r="F3845" i="3"/>
  <c r="I3844" i="3"/>
  <c r="H3844" i="3"/>
  <c r="G3844" i="3"/>
  <c r="F3844" i="3"/>
  <c r="I3843" i="3"/>
  <c r="H3843" i="3"/>
  <c r="G3843" i="3"/>
  <c r="F3843" i="3"/>
  <c r="I3842" i="3"/>
  <c r="H3842" i="3"/>
  <c r="G3842" i="3"/>
  <c r="F3842" i="3"/>
  <c r="I3841" i="3"/>
  <c r="H3841" i="3"/>
  <c r="G3841" i="3"/>
  <c r="F3841" i="3"/>
  <c r="I3840" i="3"/>
  <c r="H3840" i="3"/>
  <c r="G3840" i="3"/>
  <c r="F3840" i="3"/>
  <c r="I3839" i="3"/>
  <c r="H3839" i="3"/>
  <c r="G3839" i="3"/>
  <c r="F3839" i="3"/>
  <c r="I3838" i="3"/>
  <c r="H3838" i="3"/>
  <c r="G3838" i="3"/>
  <c r="F3838" i="3"/>
  <c r="I3837" i="3"/>
  <c r="H3837" i="3"/>
  <c r="G3837" i="3"/>
  <c r="F3837" i="3"/>
  <c r="I3836" i="3"/>
  <c r="H3836" i="3"/>
  <c r="G3836" i="3"/>
  <c r="F3836" i="3"/>
  <c r="I3835" i="3"/>
  <c r="H3835" i="3"/>
  <c r="G3835" i="3"/>
  <c r="F3835" i="3"/>
  <c r="I3834" i="3"/>
  <c r="H3834" i="3"/>
  <c r="G3834" i="3"/>
  <c r="F3834" i="3"/>
  <c r="I3833" i="3"/>
  <c r="H3833" i="3"/>
  <c r="G3833" i="3"/>
  <c r="F3833" i="3"/>
  <c r="I3832" i="3"/>
  <c r="H3832" i="3"/>
  <c r="G3832" i="3"/>
  <c r="F3832" i="3"/>
  <c r="I3831" i="3"/>
  <c r="H3831" i="3"/>
  <c r="G3831" i="3"/>
  <c r="F3831" i="3"/>
  <c r="I3830" i="3"/>
  <c r="H3830" i="3"/>
  <c r="G3830" i="3"/>
  <c r="F3830" i="3"/>
  <c r="I3829" i="3"/>
  <c r="H3829" i="3"/>
  <c r="G3829" i="3"/>
  <c r="F3829" i="3"/>
  <c r="I3828" i="3"/>
  <c r="H3828" i="3"/>
  <c r="G3828" i="3"/>
  <c r="F3828" i="3"/>
  <c r="I3827" i="3"/>
  <c r="H3827" i="3"/>
  <c r="G3827" i="3"/>
  <c r="F3827" i="3"/>
  <c r="I3826" i="3"/>
  <c r="H3826" i="3"/>
  <c r="G3826" i="3"/>
  <c r="F3826" i="3"/>
  <c r="I3825" i="3"/>
  <c r="H3825" i="3"/>
  <c r="G3825" i="3"/>
  <c r="F3825" i="3"/>
  <c r="I3824" i="3"/>
  <c r="H3824" i="3"/>
  <c r="G3824" i="3"/>
  <c r="F3824" i="3"/>
  <c r="I3823" i="3"/>
  <c r="H3823" i="3"/>
  <c r="G3823" i="3"/>
  <c r="F3823" i="3"/>
  <c r="I3822" i="3"/>
  <c r="H3822" i="3"/>
  <c r="G3822" i="3"/>
  <c r="F3822" i="3"/>
  <c r="I3821" i="3"/>
  <c r="H3821" i="3"/>
  <c r="G3821" i="3"/>
  <c r="F3821" i="3"/>
  <c r="I3820" i="3"/>
  <c r="H3820" i="3"/>
  <c r="G3820" i="3"/>
  <c r="F3820" i="3"/>
  <c r="I3819" i="3"/>
  <c r="H3819" i="3"/>
  <c r="G3819" i="3"/>
  <c r="F3819" i="3"/>
  <c r="I3818" i="3"/>
  <c r="H3818" i="3"/>
  <c r="G3818" i="3"/>
  <c r="F3818" i="3"/>
  <c r="I3817" i="3"/>
  <c r="H3817" i="3"/>
  <c r="G3817" i="3"/>
  <c r="F3817" i="3"/>
  <c r="I3816" i="3"/>
  <c r="H3816" i="3"/>
  <c r="G3816" i="3"/>
  <c r="F3816" i="3"/>
  <c r="I3815" i="3"/>
  <c r="H3815" i="3"/>
  <c r="G3815" i="3"/>
  <c r="F3815" i="3"/>
  <c r="I3814" i="3"/>
  <c r="H3814" i="3"/>
  <c r="G3814" i="3"/>
  <c r="F3814" i="3"/>
  <c r="I3813" i="3"/>
  <c r="H3813" i="3"/>
  <c r="G3813" i="3"/>
  <c r="F3813" i="3"/>
  <c r="I3812" i="3"/>
  <c r="H3812" i="3"/>
  <c r="G3812" i="3"/>
  <c r="F3812" i="3"/>
  <c r="I3811" i="3"/>
  <c r="H3811" i="3"/>
  <c r="G3811" i="3"/>
  <c r="F3811" i="3"/>
  <c r="I3810" i="3"/>
  <c r="H3810" i="3"/>
  <c r="G3810" i="3"/>
  <c r="F3810" i="3"/>
  <c r="I3809" i="3"/>
  <c r="H3809" i="3"/>
  <c r="G3809" i="3"/>
  <c r="F3809" i="3"/>
  <c r="I3808" i="3"/>
  <c r="H3808" i="3"/>
  <c r="G3808" i="3"/>
  <c r="F3808" i="3"/>
  <c r="I3807" i="3"/>
  <c r="H3807" i="3"/>
  <c r="G3807" i="3"/>
  <c r="F3807" i="3"/>
  <c r="I3806" i="3"/>
  <c r="H3806" i="3"/>
  <c r="G3806" i="3"/>
  <c r="F3806" i="3"/>
  <c r="I3805" i="3"/>
  <c r="H3805" i="3"/>
  <c r="G3805" i="3"/>
  <c r="F3805" i="3"/>
  <c r="I3804" i="3"/>
  <c r="H3804" i="3"/>
  <c r="G3804" i="3"/>
  <c r="F3804" i="3"/>
  <c r="I3803" i="3"/>
  <c r="H3803" i="3"/>
  <c r="G3803" i="3"/>
  <c r="F3803" i="3"/>
  <c r="I3802" i="3"/>
  <c r="H3802" i="3"/>
  <c r="G3802" i="3"/>
  <c r="F3802" i="3"/>
  <c r="I3801" i="3"/>
  <c r="H3801" i="3"/>
  <c r="G3801" i="3"/>
  <c r="F3801" i="3"/>
  <c r="I3800" i="3"/>
  <c r="H3800" i="3"/>
  <c r="G3800" i="3"/>
  <c r="F3800" i="3"/>
  <c r="I3799" i="3"/>
  <c r="H3799" i="3"/>
  <c r="G3799" i="3"/>
  <c r="F3799" i="3"/>
  <c r="I3798" i="3"/>
  <c r="H3798" i="3"/>
  <c r="G3798" i="3"/>
  <c r="F3798" i="3"/>
  <c r="I3797" i="3"/>
  <c r="H3797" i="3"/>
  <c r="G3797" i="3"/>
  <c r="F3797" i="3"/>
  <c r="I3796" i="3"/>
  <c r="H3796" i="3"/>
  <c r="G3796" i="3"/>
  <c r="F3796" i="3"/>
  <c r="I3795" i="3"/>
  <c r="H3795" i="3"/>
  <c r="G3795" i="3"/>
  <c r="F3795" i="3"/>
  <c r="I3794" i="3"/>
  <c r="H3794" i="3"/>
  <c r="G3794" i="3"/>
  <c r="F3794" i="3"/>
  <c r="I3793" i="3"/>
  <c r="H3793" i="3"/>
  <c r="G3793" i="3"/>
  <c r="F3793" i="3"/>
  <c r="I3792" i="3"/>
  <c r="H3792" i="3"/>
  <c r="G3792" i="3"/>
  <c r="F3792" i="3"/>
  <c r="I3791" i="3"/>
  <c r="H3791" i="3"/>
  <c r="G3791" i="3"/>
  <c r="F3791" i="3"/>
  <c r="I3790" i="3"/>
  <c r="H3790" i="3"/>
  <c r="G3790" i="3"/>
  <c r="F3790" i="3"/>
  <c r="I3789" i="3"/>
  <c r="H3789" i="3"/>
  <c r="G3789" i="3"/>
  <c r="F3789" i="3"/>
  <c r="I3788" i="3"/>
  <c r="H3788" i="3"/>
  <c r="G3788" i="3"/>
  <c r="F3788" i="3"/>
  <c r="I3787" i="3"/>
  <c r="H3787" i="3"/>
  <c r="G3787" i="3"/>
  <c r="F3787" i="3"/>
  <c r="I3786" i="3"/>
  <c r="H3786" i="3"/>
  <c r="G3786" i="3"/>
  <c r="F3786" i="3"/>
  <c r="I3785" i="3"/>
  <c r="H3785" i="3"/>
  <c r="G3785" i="3"/>
  <c r="F3785" i="3"/>
  <c r="I3784" i="3"/>
  <c r="H3784" i="3"/>
  <c r="G3784" i="3"/>
  <c r="F3784" i="3"/>
  <c r="I3783" i="3"/>
  <c r="H3783" i="3"/>
  <c r="G3783" i="3"/>
  <c r="F3783" i="3"/>
  <c r="I3782" i="3"/>
  <c r="H3782" i="3"/>
  <c r="G3782" i="3"/>
  <c r="F3782" i="3"/>
  <c r="I3781" i="3"/>
  <c r="H3781" i="3"/>
  <c r="G3781" i="3"/>
  <c r="F3781" i="3"/>
  <c r="I3780" i="3"/>
  <c r="H3780" i="3"/>
  <c r="G3780" i="3"/>
  <c r="F3780" i="3"/>
  <c r="I3779" i="3"/>
  <c r="H3779" i="3"/>
  <c r="G3779" i="3"/>
  <c r="F3779" i="3"/>
  <c r="I3778" i="3"/>
  <c r="H3778" i="3"/>
  <c r="G3778" i="3"/>
  <c r="F3778" i="3"/>
  <c r="I3777" i="3"/>
  <c r="H3777" i="3"/>
  <c r="G3777" i="3"/>
  <c r="F3777" i="3"/>
  <c r="I3776" i="3"/>
  <c r="H3776" i="3"/>
  <c r="G3776" i="3"/>
  <c r="F3776" i="3"/>
  <c r="I3775" i="3"/>
  <c r="H3775" i="3"/>
  <c r="G3775" i="3"/>
  <c r="F3775" i="3"/>
  <c r="I3774" i="3"/>
  <c r="H3774" i="3"/>
  <c r="G3774" i="3"/>
  <c r="F3774" i="3"/>
  <c r="I3773" i="3"/>
  <c r="H3773" i="3"/>
  <c r="G3773" i="3"/>
  <c r="F3773" i="3"/>
  <c r="I3772" i="3"/>
  <c r="H3772" i="3"/>
  <c r="G3772" i="3"/>
  <c r="F3772" i="3"/>
  <c r="I3771" i="3"/>
  <c r="H3771" i="3"/>
  <c r="G3771" i="3"/>
  <c r="F3771" i="3"/>
  <c r="I3770" i="3"/>
  <c r="H3770" i="3"/>
  <c r="G3770" i="3"/>
  <c r="F3770" i="3"/>
  <c r="I3769" i="3"/>
  <c r="H3769" i="3"/>
  <c r="G3769" i="3"/>
  <c r="F3769" i="3"/>
  <c r="I3768" i="3"/>
  <c r="H3768" i="3"/>
  <c r="G3768" i="3"/>
  <c r="F3768" i="3"/>
  <c r="I3767" i="3"/>
  <c r="H3767" i="3"/>
  <c r="G3767" i="3"/>
  <c r="F3767" i="3"/>
  <c r="I3766" i="3"/>
  <c r="H3766" i="3"/>
  <c r="G3766" i="3"/>
  <c r="F3766" i="3"/>
  <c r="I3765" i="3"/>
  <c r="H3765" i="3"/>
  <c r="G3765" i="3"/>
  <c r="F3765" i="3"/>
  <c r="I3764" i="3"/>
  <c r="H3764" i="3"/>
  <c r="G3764" i="3"/>
  <c r="F3764" i="3"/>
  <c r="I3763" i="3"/>
  <c r="H3763" i="3"/>
  <c r="G3763" i="3"/>
  <c r="F3763" i="3"/>
  <c r="I3762" i="3"/>
  <c r="H3762" i="3"/>
  <c r="G3762" i="3"/>
  <c r="F3762" i="3"/>
  <c r="I3761" i="3"/>
  <c r="H3761" i="3"/>
  <c r="G3761" i="3"/>
  <c r="F3761" i="3"/>
  <c r="I3760" i="3"/>
  <c r="H3760" i="3"/>
  <c r="G3760" i="3"/>
  <c r="F3760" i="3"/>
  <c r="I3759" i="3"/>
  <c r="H3759" i="3"/>
  <c r="G3759" i="3"/>
  <c r="F3759" i="3"/>
  <c r="I3758" i="3"/>
  <c r="H3758" i="3"/>
  <c r="G3758" i="3"/>
  <c r="F3758" i="3"/>
  <c r="I3757" i="3"/>
  <c r="H3757" i="3"/>
  <c r="G3757" i="3"/>
  <c r="F3757" i="3"/>
  <c r="I3756" i="3"/>
  <c r="H3756" i="3"/>
  <c r="G3756" i="3"/>
  <c r="F3756" i="3"/>
  <c r="I3755" i="3"/>
  <c r="H3755" i="3"/>
  <c r="G3755" i="3"/>
  <c r="F3755" i="3"/>
  <c r="I3754" i="3"/>
  <c r="H3754" i="3"/>
  <c r="G3754" i="3"/>
  <c r="F3754" i="3"/>
  <c r="I3753" i="3"/>
  <c r="H3753" i="3"/>
  <c r="G3753" i="3"/>
  <c r="F3753" i="3"/>
  <c r="I3752" i="3"/>
  <c r="H3752" i="3"/>
  <c r="G3752" i="3"/>
  <c r="F3752" i="3"/>
  <c r="I3751" i="3"/>
  <c r="H3751" i="3"/>
  <c r="G3751" i="3"/>
  <c r="F3751" i="3"/>
  <c r="I3750" i="3"/>
  <c r="H3750" i="3"/>
  <c r="G3750" i="3"/>
  <c r="F3750" i="3"/>
  <c r="I3749" i="3"/>
  <c r="H3749" i="3"/>
  <c r="G3749" i="3"/>
  <c r="F3749" i="3"/>
  <c r="I3748" i="3"/>
  <c r="H3748" i="3"/>
  <c r="G3748" i="3"/>
  <c r="F3748" i="3"/>
  <c r="I3747" i="3"/>
  <c r="H3747" i="3"/>
  <c r="G3747" i="3"/>
  <c r="F3747" i="3"/>
  <c r="I3746" i="3"/>
  <c r="H3746" i="3"/>
  <c r="G3746" i="3"/>
  <c r="F3746" i="3"/>
  <c r="I3745" i="3"/>
  <c r="H3745" i="3"/>
  <c r="G3745" i="3"/>
  <c r="F3745" i="3"/>
  <c r="I3744" i="3"/>
  <c r="H3744" i="3"/>
  <c r="G3744" i="3"/>
  <c r="F3744" i="3"/>
  <c r="I3743" i="3"/>
  <c r="H3743" i="3"/>
  <c r="G3743" i="3"/>
  <c r="F3743" i="3"/>
  <c r="I3742" i="3"/>
  <c r="H3742" i="3"/>
  <c r="G3742" i="3"/>
  <c r="F3742" i="3"/>
  <c r="I3741" i="3"/>
  <c r="H3741" i="3"/>
  <c r="G3741" i="3"/>
  <c r="F3741" i="3"/>
  <c r="I3740" i="3"/>
  <c r="H3740" i="3"/>
  <c r="G3740" i="3"/>
  <c r="F3740" i="3"/>
  <c r="I3739" i="3"/>
  <c r="H3739" i="3"/>
  <c r="G3739" i="3"/>
  <c r="F3739" i="3"/>
  <c r="I3738" i="3"/>
  <c r="H3738" i="3"/>
  <c r="G3738" i="3"/>
  <c r="F3738" i="3"/>
  <c r="I3737" i="3"/>
  <c r="H3737" i="3"/>
  <c r="G3737" i="3"/>
  <c r="F3737" i="3"/>
  <c r="I3736" i="3"/>
  <c r="H3736" i="3"/>
  <c r="G3736" i="3"/>
  <c r="F3736" i="3"/>
  <c r="I3735" i="3"/>
  <c r="H3735" i="3"/>
  <c r="G3735" i="3"/>
  <c r="F3735" i="3"/>
  <c r="I3734" i="3"/>
  <c r="H3734" i="3"/>
  <c r="G3734" i="3"/>
  <c r="F3734" i="3"/>
  <c r="I3733" i="3"/>
  <c r="H3733" i="3"/>
  <c r="G3733" i="3"/>
  <c r="F3733" i="3"/>
  <c r="I3732" i="3"/>
  <c r="H3732" i="3"/>
  <c r="G3732" i="3"/>
  <c r="F3732" i="3"/>
  <c r="I3731" i="3"/>
  <c r="H3731" i="3"/>
  <c r="G3731" i="3"/>
  <c r="F3731" i="3"/>
  <c r="I3730" i="3"/>
  <c r="H3730" i="3"/>
  <c r="G3730" i="3"/>
  <c r="F3730" i="3"/>
  <c r="I3729" i="3"/>
  <c r="H3729" i="3"/>
  <c r="G3729" i="3"/>
  <c r="F3729" i="3"/>
  <c r="I3728" i="3"/>
  <c r="H3728" i="3"/>
  <c r="G3728" i="3"/>
  <c r="F3728" i="3"/>
  <c r="I3727" i="3"/>
  <c r="H3727" i="3"/>
  <c r="G3727" i="3"/>
  <c r="F3727" i="3"/>
  <c r="I3726" i="3"/>
  <c r="H3726" i="3"/>
  <c r="G3726" i="3"/>
  <c r="F3726" i="3"/>
  <c r="I3725" i="3"/>
  <c r="H3725" i="3"/>
  <c r="G3725" i="3"/>
  <c r="F3725" i="3"/>
  <c r="I3724" i="3"/>
  <c r="H3724" i="3"/>
  <c r="G3724" i="3"/>
  <c r="F3724" i="3"/>
  <c r="I3723" i="3"/>
  <c r="H3723" i="3"/>
  <c r="G3723" i="3"/>
  <c r="F3723" i="3"/>
  <c r="I3722" i="3"/>
  <c r="H3722" i="3"/>
  <c r="G3722" i="3"/>
  <c r="F3722" i="3"/>
  <c r="I3721" i="3"/>
  <c r="H3721" i="3"/>
  <c r="G3721" i="3"/>
  <c r="F3721" i="3"/>
  <c r="I3720" i="3"/>
  <c r="H3720" i="3"/>
  <c r="G3720" i="3"/>
  <c r="F3720" i="3"/>
  <c r="I3719" i="3"/>
  <c r="H3719" i="3"/>
  <c r="G3719" i="3"/>
  <c r="F3719" i="3"/>
  <c r="I3718" i="3"/>
  <c r="H3718" i="3"/>
  <c r="G3718" i="3"/>
  <c r="F3718" i="3"/>
  <c r="I3717" i="3"/>
  <c r="H3717" i="3"/>
  <c r="G3717" i="3"/>
  <c r="F3717" i="3"/>
  <c r="I3716" i="3"/>
  <c r="H3716" i="3"/>
  <c r="G3716" i="3"/>
  <c r="F3716" i="3"/>
  <c r="I3715" i="3"/>
  <c r="H3715" i="3"/>
  <c r="G3715" i="3"/>
  <c r="F3715" i="3"/>
  <c r="I3714" i="3"/>
  <c r="H3714" i="3"/>
  <c r="G3714" i="3"/>
  <c r="F3714" i="3"/>
  <c r="I3713" i="3"/>
  <c r="H3713" i="3"/>
  <c r="G3713" i="3"/>
  <c r="F3713" i="3"/>
  <c r="I3712" i="3"/>
  <c r="H3712" i="3"/>
  <c r="G3712" i="3"/>
  <c r="F3712" i="3"/>
  <c r="I3711" i="3"/>
  <c r="H3711" i="3"/>
  <c r="G3711" i="3"/>
  <c r="F3711" i="3"/>
  <c r="I3710" i="3"/>
  <c r="H3710" i="3"/>
  <c r="G3710" i="3"/>
  <c r="F3710" i="3"/>
  <c r="I3709" i="3"/>
  <c r="H3709" i="3"/>
  <c r="G3709" i="3"/>
  <c r="F3709" i="3"/>
  <c r="I3708" i="3"/>
  <c r="H3708" i="3"/>
  <c r="G3708" i="3"/>
  <c r="F3708" i="3"/>
  <c r="I3707" i="3"/>
  <c r="H3707" i="3"/>
  <c r="G3707" i="3"/>
  <c r="F3707" i="3"/>
  <c r="I3706" i="3"/>
  <c r="H3706" i="3"/>
  <c r="G3706" i="3"/>
  <c r="F3706" i="3"/>
  <c r="I3705" i="3"/>
  <c r="H3705" i="3"/>
  <c r="G3705" i="3"/>
  <c r="F3705" i="3"/>
  <c r="I3704" i="3"/>
  <c r="H3704" i="3"/>
  <c r="G3704" i="3"/>
  <c r="F3704" i="3"/>
  <c r="I3703" i="3"/>
  <c r="H3703" i="3"/>
  <c r="G3703" i="3"/>
  <c r="F3703" i="3"/>
  <c r="I3702" i="3"/>
  <c r="H3702" i="3"/>
  <c r="G3702" i="3"/>
  <c r="F3702" i="3"/>
  <c r="I3701" i="3"/>
  <c r="H3701" i="3"/>
  <c r="G3701" i="3"/>
  <c r="F3701" i="3"/>
  <c r="I3700" i="3"/>
  <c r="H3700" i="3"/>
  <c r="G3700" i="3"/>
  <c r="F3700" i="3"/>
  <c r="I3699" i="3"/>
  <c r="H3699" i="3"/>
  <c r="G3699" i="3"/>
  <c r="F3699" i="3"/>
  <c r="I3698" i="3"/>
  <c r="H3698" i="3"/>
  <c r="G3698" i="3"/>
  <c r="F3698" i="3"/>
  <c r="I3697" i="3"/>
  <c r="H3697" i="3"/>
  <c r="G3697" i="3"/>
  <c r="F3697" i="3"/>
  <c r="I3696" i="3"/>
  <c r="H3696" i="3"/>
  <c r="G3696" i="3"/>
  <c r="F3696" i="3"/>
  <c r="I3695" i="3"/>
  <c r="H3695" i="3"/>
  <c r="G3695" i="3"/>
  <c r="F3695" i="3"/>
  <c r="I3694" i="3"/>
  <c r="H3694" i="3"/>
  <c r="G3694" i="3"/>
  <c r="F3694" i="3"/>
  <c r="I3693" i="3"/>
  <c r="H3693" i="3"/>
  <c r="G3693" i="3"/>
  <c r="F3693" i="3"/>
  <c r="I3692" i="3"/>
  <c r="H3692" i="3"/>
  <c r="G3692" i="3"/>
  <c r="F3692" i="3"/>
  <c r="I3691" i="3"/>
  <c r="H3691" i="3"/>
  <c r="G3691" i="3"/>
  <c r="F3691" i="3"/>
  <c r="I3690" i="3"/>
  <c r="H3690" i="3"/>
  <c r="G3690" i="3"/>
  <c r="F3690" i="3"/>
  <c r="I3689" i="3"/>
  <c r="H3689" i="3"/>
  <c r="G3689" i="3"/>
  <c r="F3689" i="3"/>
  <c r="I3688" i="3"/>
  <c r="H3688" i="3"/>
  <c r="G3688" i="3"/>
  <c r="F3688" i="3"/>
  <c r="I3687" i="3"/>
  <c r="H3687" i="3"/>
  <c r="G3687" i="3"/>
  <c r="F3687" i="3"/>
  <c r="I3686" i="3"/>
  <c r="H3686" i="3"/>
  <c r="G3686" i="3"/>
  <c r="F3686" i="3"/>
  <c r="I3685" i="3"/>
  <c r="H3685" i="3"/>
  <c r="G3685" i="3"/>
  <c r="F3685" i="3"/>
  <c r="I3684" i="3"/>
  <c r="H3684" i="3"/>
  <c r="G3684" i="3"/>
  <c r="F3684" i="3"/>
  <c r="I3683" i="3"/>
  <c r="H3683" i="3"/>
  <c r="G3683" i="3"/>
  <c r="F3683" i="3"/>
  <c r="I3682" i="3"/>
  <c r="H3682" i="3"/>
  <c r="G3682" i="3"/>
  <c r="F3682" i="3"/>
  <c r="I3681" i="3"/>
  <c r="H3681" i="3"/>
  <c r="G3681" i="3"/>
  <c r="F3681" i="3"/>
  <c r="I3680" i="3"/>
  <c r="H3680" i="3"/>
  <c r="G3680" i="3"/>
  <c r="F3680" i="3"/>
  <c r="I3679" i="3"/>
  <c r="H3679" i="3"/>
  <c r="G3679" i="3"/>
  <c r="F3679" i="3"/>
  <c r="I3678" i="3"/>
  <c r="H3678" i="3"/>
  <c r="G3678" i="3"/>
  <c r="F3678" i="3"/>
  <c r="I3677" i="3"/>
  <c r="H3677" i="3"/>
  <c r="G3677" i="3"/>
  <c r="F3677" i="3"/>
  <c r="I3676" i="3"/>
  <c r="H3676" i="3"/>
  <c r="G3676" i="3"/>
  <c r="F3676" i="3"/>
  <c r="I3675" i="3"/>
  <c r="H3675" i="3"/>
  <c r="G3675" i="3"/>
  <c r="F3675" i="3"/>
  <c r="I3674" i="3"/>
  <c r="H3674" i="3"/>
  <c r="G3674" i="3"/>
  <c r="F3674" i="3"/>
  <c r="I3673" i="3"/>
  <c r="H3673" i="3"/>
  <c r="G3673" i="3"/>
  <c r="F3673" i="3"/>
  <c r="I3672" i="3"/>
  <c r="H3672" i="3"/>
  <c r="G3672" i="3"/>
  <c r="F3672" i="3"/>
  <c r="I3671" i="3"/>
  <c r="H3671" i="3"/>
  <c r="G3671" i="3"/>
  <c r="F3671" i="3"/>
  <c r="I3670" i="3"/>
  <c r="H3670" i="3"/>
  <c r="G3670" i="3"/>
  <c r="F3670" i="3"/>
  <c r="I3669" i="3"/>
  <c r="H3669" i="3"/>
  <c r="G3669" i="3"/>
  <c r="F3669" i="3"/>
  <c r="I3668" i="3"/>
  <c r="H3668" i="3"/>
  <c r="G3668" i="3"/>
  <c r="F3668" i="3"/>
  <c r="I3667" i="3"/>
  <c r="H3667" i="3"/>
  <c r="G3667" i="3"/>
  <c r="F3667" i="3"/>
  <c r="I3666" i="3"/>
  <c r="H3666" i="3"/>
  <c r="G3666" i="3"/>
  <c r="F3666" i="3"/>
  <c r="I3665" i="3"/>
  <c r="H3665" i="3"/>
  <c r="G3665" i="3"/>
  <c r="F3665" i="3"/>
  <c r="I3664" i="3"/>
  <c r="H3664" i="3"/>
  <c r="G3664" i="3"/>
  <c r="F3664" i="3"/>
  <c r="I3663" i="3"/>
  <c r="H3663" i="3"/>
  <c r="G3663" i="3"/>
  <c r="F3663" i="3"/>
  <c r="I3662" i="3"/>
  <c r="H3662" i="3"/>
  <c r="G3662" i="3"/>
  <c r="F3662" i="3"/>
  <c r="I3661" i="3"/>
  <c r="H3661" i="3"/>
  <c r="G3661" i="3"/>
  <c r="F3661" i="3"/>
  <c r="I3660" i="3"/>
  <c r="H3660" i="3"/>
  <c r="G3660" i="3"/>
  <c r="F3660" i="3"/>
  <c r="I3659" i="3"/>
  <c r="H3659" i="3"/>
  <c r="G3659" i="3"/>
  <c r="F3659" i="3"/>
  <c r="I3658" i="3"/>
  <c r="H3658" i="3"/>
  <c r="G3658" i="3"/>
  <c r="F3658" i="3"/>
  <c r="I3657" i="3"/>
  <c r="H3657" i="3"/>
  <c r="G3657" i="3"/>
  <c r="F3657" i="3"/>
  <c r="I3656" i="3"/>
  <c r="H3656" i="3"/>
  <c r="G3656" i="3"/>
  <c r="F3656" i="3"/>
  <c r="I3655" i="3"/>
  <c r="H3655" i="3"/>
  <c r="G3655" i="3"/>
  <c r="F3655" i="3"/>
  <c r="I3654" i="3"/>
  <c r="H3654" i="3"/>
  <c r="G3654" i="3"/>
  <c r="F3654" i="3"/>
  <c r="I3653" i="3"/>
  <c r="H3653" i="3"/>
  <c r="G3653" i="3"/>
  <c r="F3653" i="3"/>
  <c r="I3652" i="3"/>
  <c r="H3652" i="3"/>
  <c r="G3652" i="3"/>
  <c r="F3652" i="3"/>
  <c r="I3651" i="3"/>
  <c r="H3651" i="3"/>
  <c r="G3651" i="3"/>
  <c r="F3651" i="3"/>
  <c r="I3650" i="3"/>
  <c r="H3650" i="3"/>
  <c r="G3650" i="3"/>
  <c r="F3650" i="3"/>
  <c r="I3649" i="3"/>
  <c r="H3649" i="3"/>
  <c r="G3649" i="3"/>
  <c r="F3649" i="3"/>
  <c r="I3648" i="3"/>
  <c r="H3648" i="3"/>
  <c r="G3648" i="3"/>
  <c r="F3648" i="3"/>
  <c r="I3647" i="3"/>
  <c r="H3647" i="3"/>
  <c r="G3647" i="3"/>
  <c r="F3647" i="3"/>
  <c r="I3646" i="3"/>
  <c r="H3646" i="3"/>
  <c r="G3646" i="3"/>
  <c r="F3646" i="3"/>
  <c r="I3645" i="3"/>
  <c r="H3645" i="3"/>
  <c r="G3645" i="3"/>
  <c r="F3645" i="3"/>
  <c r="I3644" i="3"/>
  <c r="H3644" i="3"/>
  <c r="G3644" i="3"/>
  <c r="F3644" i="3"/>
  <c r="I3643" i="3"/>
  <c r="H3643" i="3"/>
  <c r="G3643" i="3"/>
  <c r="F3643" i="3"/>
  <c r="I3642" i="3"/>
  <c r="H3642" i="3"/>
  <c r="G3642" i="3"/>
  <c r="F3642" i="3"/>
  <c r="I3641" i="3"/>
  <c r="H3641" i="3"/>
  <c r="G3641" i="3"/>
  <c r="F3641" i="3"/>
  <c r="I3640" i="3"/>
  <c r="H3640" i="3"/>
  <c r="G3640" i="3"/>
  <c r="F3640" i="3"/>
  <c r="I3639" i="3"/>
  <c r="H3639" i="3"/>
  <c r="G3639" i="3"/>
  <c r="F3639" i="3"/>
  <c r="I3638" i="3"/>
  <c r="H3638" i="3"/>
  <c r="G3638" i="3"/>
  <c r="F3638" i="3"/>
  <c r="I3637" i="3"/>
  <c r="H3637" i="3"/>
  <c r="G3637" i="3"/>
  <c r="F3637" i="3"/>
  <c r="I3636" i="3"/>
  <c r="H3636" i="3"/>
  <c r="G3636" i="3"/>
  <c r="F3636" i="3"/>
  <c r="I3635" i="3"/>
  <c r="H3635" i="3"/>
  <c r="G3635" i="3"/>
  <c r="F3635" i="3"/>
  <c r="I3634" i="3"/>
  <c r="H3634" i="3"/>
  <c r="G3634" i="3"/>
  <c r="F3634" i="3"/>
  <c r="I3633" i="3"/>
  <c r="H3633" i="3"/>
  <c r="G3633" i="3"/>
  <c r="F3633" i="3"/>
  <c r="I3632" i="3"/>
  <c r="H3632" i="3"/>
  <c r="G3632" i="3"/>
  <c r="F3632" i="3"/>
  <c r="I3631" i="3"/>
  <c r="H3631" i="3"/>
  <c r="G3631" i="3"/>
  <c r="F3631" i="3"/>
  <c r="I3630" i="3"/>
  <c r="H3630" i="3"/>
  <c r="G3630" i="3"/>
  <c r="F3630" i="3"/>
  <c r="I3629" i="3"/>
  <c r="H3629" i="3"/>
  <c r="G3629" i="3"/>
  <c r="F3629" i="3"/>
  <c r="I3628" i="3"/>
  <c r="H3628" i="3"/>
  <c r="G3628" i="3"/>
  <c r="F3628" i="3"/>
  <c r="I3627" i="3"/>
  <c r="H3627" i="3"/>
  <c r="G3627" i="3"/>
  <c r="F3627" i="3"/>
  <c r="I3626" i="3"/>
  <c r="H3626" i="3"/>
  <c r="G3626" i="3"/>
  <c r="F3626" i="3"/>
  <c r="I3625" i="3"/>
  <c r="H3625" i="3"/>
  <c r="G3625" i="3"/>
  <c r="F3625" i="3"/>
  <c r="I3624" i="3"/>
  <c r="H3624" i="3"/>
  <c r="G3624" i="3"/>
  <c r="F3624" i="3"/>
  <c r="I3623" i="3"/>
  <c r="H3623" i="3"/>
  <c r="G3623" i="3"/>
  <c r="F3623" i="3"/>
  <c r="I3622" i="3"/>
  <c r="H3622" i="3"/>
  <c r="G3622" i="3"/>
  <c r="F3622" i="3"/>
  <c r="I3621" i="3"/>
  <c r="H3621" i="3"/>
  <c r="G3621" i="3"/>
  <c r="F3621" i="3"/>
  <c r="I3620" i="3"/>
  <c r="H3620" i="3"/>
  <c r="G3620" i="3"/>
  <c r="F3620" i="3"/>
  <c r="I3619" i="3"/>
  <c r="H3619" i="3"/>
  <c r="G3619" i="3"/>
  <c r="F3619" i="3"/>
  <c r="I3618" i="3"/>
  <c r="H3618" i="3"/>
  <c r="G3618" i="3"/>
  <c r="F3618" i="3"/>
  <c r="I3617" i="3"/>
  <c r="H3617" i="3"/>
  <c r="G3617" i="3"/>
  <c r="F3617" i="3"/>
  <c r="I3616" i="3"/>
  <c r="H3616" i="3"/>
  <c r="G3616" i="3"/>
  <c r="F3616" i="3"/>
  <c r="I3615" i="3"/>
  <c r="H3615" i="3"/>
  <c r="G3615" i="3"/>
  <c r="F3615" i="3"/>
  <c r="I3614" i="3"/>
  <c r="H3614" i="3"/>
  <c r="G3614" i="3"/>
  <c r="F3614" i="3"/>
  <c r="I3613" i="3"/>
  <c r="H3613" i="3"/>
  <c r="G3613" i="3"/>
  <c r="F3613" i="3"/>
  <c r="I3612" i="3"/>
  <c r="H3612" i="3"/>
  <c r="G3612" i="3"/>
  <c r="F3612" i="3"/>
  <c r="I3611" i="3"/>
  <c r="H3611" i="3"/>
  <c r="G3611" i="3"/>
  <c r="F3611" i="3"/>
  <c r="I3610" i="3"/>
  <c r="H3610" i="3"/>
  <c r="G3610" i="3"/>
  <c r="F3610" i="3"/>
  <c r="I3609" i="3"/>
  <c r="H3609" i="3"/>
  <c r="G3609" i="3"/>
  <c r="F3609" i="3"/>
  <c r="I3608" i="3"/>
  <c r="H3608" i="3"/>
  <c r="G3608" i="3"/>
  <c r="F3608" i="3"/>
  <c r="I3607" i="3"/>
  <c r="H3607" i="3"/>
  <c r="G3607" i="3"/>
  <c r="F3607" i="3"/>
  <c r="I3606" i="3"/>
  <c r="H3606" i="3"/>
  <c r="G3606" i="3"/>
  <c r="F3606" i="3"/>
  <c r="I3605" i="3"/>
  <c r="H3605" i="3"/>
  <c r="G3605" i="3"/>
  <c r="F3605" i="3"/>
  <c r="I3604" i="3"/>
  <c r="H3604" i="3"/>
  <c r="G3604" i="3"/>
  <c r="F3604" i="3"/>
  <c r="I3603" i="3"/>
  <c r="H3603" i="3"/>
  <c r="G3603" i="3"/>
  <c r="F3603" i="3"/>
  <c r="I3602" i="3"/>
  <c r="H3602" i="3"/>
  <c r="G3602" i="3"/>
  <c r="F3602" i="3"/>
  <c r="I3601" i="3"/>
  <c r="H3601" i="3"/>
  <c r="G3601" i="3"/>
  <c r="F3601" i="3"/>
  <c r="I3600" i="3"/>
  <c r="H3600" i="3"/>
  <c r="G3600" i="3"/>
  <c r="F3600" i="3"/>
  <c r="I3599" i="3"/>
  <c r="H3599" i="3"/>
  <c r="G3599" i="3"/>
  <c r="F3599" i="3"/>
  <c r="I3598" i="3"/>
  <c r="H3598" i="3"/>
  <c r="G3598" i="3"/>
  <c r="F3598" i="3"/>
  <c r="I3597" i="3"/>
  <c r="H3597" i="3"/>
  <c r="G3597" i="3"/>
  <c r="F3597" i="3"/>
  <c r="I3596" i="3"/>
  <c r="H3596" i="3"/>
  <c r="G3596" i="3"/>
  <c r="F3596" i="3"/>
  <c r="I3595" i="3"/>
  <c r="H3595" i="3"/>
  <c r="G3595" i="3"/>
  <c r="F3595" i="3"/>
  <c r="I3594" i="3"/>
  <c r="H3594" i="3"/>
  <c r="G3594" i="3"/>
  <c r="F3594" i="3"/>
  <c r="I3593" i="3"/>
  <c r="H3593" i="3"/>
  <c r="G3593" i="3"/>
  <c r="F3593" i="3"/>
  <c r="I3592" i="3"/>
  <c r="H3592" i="3"/>
  <c r="G3592" i="3"/>
  <c r="F3592" i="3"/>
  <c r="I3591" i="3"/>
  <c r="H3591" i="3"/>
  <c r="G3591" i="3"/>
  <c r="F3591" i="3"/>
  <c r="I3590" i="3"/>
  <c r="H3590" i="3"/>
  <c r="G3590" i="3"/>
  <c r="F3590" i="3"/>
  <c r="I3589" i="3"/>
  <c r="H3589" i="3"/>
  <c r="G3589" i="3"/>
  <c r="F3589" i="3"/>
  <c r="I3588" i="3"/>
  <c r="H3588" i="3"/>
  <c r="G3588" i="3"/>
  <c r="F3588" i="3"/>
  <c r="I3587" i="3"/>
  <c r="H3587" i="3"/>
  <c r="G3587" i="3"/>
  <c r="F3587" i="3"/>
  <c r="I3586" i="3"/>
  <c r="H3586" i="3"/>
  <c r="G3586" i="3"/>
  <c r="F3586" i="3"/>
  <c r="I3585" i="3"/>
  <c r="H3585" i="3"/>
  <c r="G3585" i="3"/>
  <c r="F3585" i="3"/>
  <c r="I3584" i="3"/>
  <c r="H3584" i="3"/>
  <c r="G3584" i="3"/>
  <c r="F3584" i="3"/>
  <c r="I3583" i="3"/>
  <c r="H3583" i="3"/>
  <c r="G3583" i="3"/>
  <c r="F3583" i="3"/>
  <c r="I3582" i="3"/>
  <c r="H3582" i="3"/>
  <c r="G3582" i="3"/>
  <c r="F3582" i="3"/>
  <c r="I3581" i="3"/>
  <c r="H3581" i="3"/>
  <c r="G3581" i="3"/>
  <c r="F3581" i="3"/>
  <c r="I3580" i="3"/>
  <c r="H3580" i="3"/>
  <c r="G3580" i="3"/>
  <c r="F3580" i="3"/>
  <c r="I3579" i="3"/>
  <c r="H3579" i="3"/>
  <c r="G3579" i="3"/>
  <c r="F3579" i="3"/>
  <c r="I3578" i="3"/>
  <c r="H3578" i="3"/>
  <c r="G3578" i="3"/>
  <c r="F3578" i="3"/>
  <c r="I3577" i="3"/>
  <c r="H3577" i="3"/>
  <c r="G3577" i="3"/>
  <c r="F3577" i="3"/>
  <c r="I3576" i="3"/>
  <c r="H3576" i="3"/>
  <c r="G3576" i="3"/>
  <c r="F3576" i="3"/>
  <c r="I3575" i="3"/>
  <c r="H3575" i="3"/>
  <c r="G3575" i="3"/>
  <c r="F3575" i="3"/>
  <c r="I3574" i="3"/>
  <c r="H3574" i="3"/>
  <c r="G3574" i="3"/>
  <c r="F3574" i="3"/>
  <c r="I3573" i="3"/>
  <c r="H3573" i="3"/>
  <c r="G3573" i="3"/>
  <c r="F3573" i="3"/>
  <c r="I3572" i="3"/>
  <c r="H3572" i="3"/>
  <c r="G3572" i="3"/>
  <c r="F3572" i="3"/>
  <c r="I3571" i="3"/>
  <c r="H3571" i="3"/>
  <c r="G3571" i="3"/>
  <c r="F3571" i="3"/>
  <c r="I3570" i="3"/>
  <c r="H3570" i="3"/>
  <c r="G3570" i="3"/>
  <c r="F3570" i="3"/>
  <c r="I3569" i="3"/>
  <c r="H3569" i="3"/>
  <c r="G3569" i="3"/>
  <c r="F3569" i="3"/>
  <c r="I3568" i="3"/>
  <c r="H3568" i="3"/>
  <c r="G3568" i="3"/>
  <c r="F3568" i="3"/>
  <c r="I3567" i="3"/>
  <c r="H3567" i="3"/>
  <c r="G3567" i="3"/>
  <c r="F3567" i="3"/>
  <c r="I3566" i="3"/>
  <c r="H3566" i="3"/>
  <c r="G3566" i="3"/>
  <c r="F3566" i="3"/>
  <c r="I3565" i="3"/>
  <c r="H3565" i="3"/>
  <c r="G3565" i="3"/>
  <c r="F3565" i="3"/>
  <c r="I3564" i="3"/>
  <c r="H3564" i="3"/>
  <c r="G3564" i="3"/>
  <c r="F3564" i="3"/>
  <c r="I3563" i="3"/>
  <c r="H3563" i="3"/>
  <c r="G3563" i="3"/>
  <c r="F3563" i="3"/>
  <c r="I3562" i="3"/>
  <c r="H3562" i="3"/>
  <c r="G3562" i="3"/>
  <c r="F3562" i="3"/>
  <c r="I3561" i="3"/>
  <c r="H3561" i="3"/>
  <c r="G3561" i="3"/>
  <c r="F3561" i="3"/>
  <c r="I3560" i="3"/>
  <c r="H3560" i="3"/>
  <c r="G3560" i="3"/>
  <c r="F3560" i="3"/>
  <c r="I3559" i="3"/>
  <c r="H3559" i="3"/>
  <c r="G3559" i="3"/>
  <c r="F3559" i="3"/>
  <c r="I3558" i="3"/>
  <c r="H3558" i="3"/>
  <c r="G3558" i="3"/>
  <c r="F3558" i="3"/>
  <c r="I3557" i="3"/>
  <c r="H3557" i="3"/>
  <c r="G3557" i="3"/>
  <c r="F3557" i="3"/>
  <c r="I3556" i="3"/>
  <c r="H3556" i="3"/>
  <c r="G3556" i="3"/>
  <c r="F3556" i="3"/>
  <c r="I3555" i="3"/>
  <c r="H3555" i="3"/>
  <c r="G3555" i="3"/>
  <c r="F3555" i="3"/>
  <c r="I3554" i="3"/>
  <c r="H3554" i="3"/>
  <c r="G3554" i="3"/>
  <c r="F3554" i="3"/>
  <c r="I3553" i="3"/>
  <c r="H3553" i="3"/>
  <c r="G3553" i="3"/>
  <c r="F3553" i="3"/>
  <c r="I3552" i="3"/>
  <c r="H3552" i="3"/>
  <c r="G3552" i="3"/>
  <c r="F3552" i="3"/>
  <c r="I3551" i="3"/>
  <c r="H3551" i="3"/>
  <c r="G3551" i="3"/>
  <c r="F3551" i="3"/>
  <c r="I3550" i="3"/>
  <c r="H3550" i="3"/>
  <c r="G3550" i="3"/>
  <c r="F3550" i="3"/>
  <c r="I3549" i="3"/>
  <c r="H3549" i="3"/>
  <c r="G3549" i="3"/>
  <c r="F3549" i="3"/>
  <c r="I3548" i="3"/>
  <c r="H3548" i="3"/>
  <c r="G3548" i="3"/>
  <c r="F3548" i="3"/>
  <c r="I3547" i="3"/>
  <c r="H3547" i="3"/>
  <c r="G3547" i="3"/>
  <c r="F3547" i="3"/>
  <c r="I3546" i="3"/>
  <c r="H3546" i="3"/>
  <c r="G3546" i="3"/>
  <c r="F3546" i="3"/>
  <c r="I3545" i="3"/>
  <c r="H3545" i="3"/>
  <c r="G3545" i="3"/>
  <c r="F3545" i="3"/>
  <c r="I3544" i="3"/>
  <c r="H3544" i="3"/>
  <c r="G3544" i="3"/>
  <c r="F3544" i="3"/>
  <c r="I3543" i="3"/>
  <c r="H3543" i="3"/>
  <c r="G3543" i="3"/>
  <c r="F3543" i="3"/>
  <c r="I3542" i="3"/>
  <c r="H3542" i="3"/>
  <c r="G3542" i="3"/>
  <c r="F3542" i="3"/>
  <c r="I3541" i="3"/>
  <c r="H3541" i="3"/>
  <c r="G3541" i="3"/>
  <c r="F3541" i="3"/>
  <c r="I3540" i="3"/>
  <c r="H3540" i="3"/>
  <c r="G3540" i="3"/>
  <c r="F3540" i="3"/>
  <c r="I3539" i="3"/>
  <c r="H3539" i="3"/>
  <c r="G3539" i="3"/>
  <c r="F3539" i="3"/>
  <c r="I3538" i="3"/>
  <c r="H3538" i="3"/>
  <c r="G3538" i="3"/>
  <c r="F3538" i="3"/>
  <c r="I3537" i="3"/>
  <c r="H3537" i="3"/>
  <c r="G3537" i="3"/>
  <c r="F3537" i="3"/>
  <c r="I3536" i="3"/>
  <c r="H3536" i="3"/>
  <c r="G3536" i="3"/>
  <c r="F3536" i="3"/>
  <c r="I3535" i="3"/>
  <c r="H3535" i="3"/>
  <c r="G3535" i="3"/>
  <c r="F3535" i="3"/>
  <c r="I3534" i="3"/>
  <c r="H3534" i="3"/>
  <c r="G3534" i="3"/>
  <c r="F3534" i="3"/>
  <c r="I3533" i="3"/>
  <c r="H3533" i="3"/>
  <c r="G3533" i="3"/>
  <c r="F3533" i="3"/>
  <c r="I3532" i="3"/>
  <c r="H3532" i="3"/>
  <c r="G3532" i="3"/>
  <c r="F3532" i="3"/>
  <c r="I3531" i="3"/>
  <c r="H3531" i="3"/>
  <c r="G3531" i="3"/>
  <c r="F3531" i="3"/>
  <c r="I3530" i="3"/>
  <c r="H3530" i="3"/>
  <c r="G3530" i="3"/>
  <c r="F3530" i="3"/>
  <c r="I3529" i="3"/>
  <c r="H3529" i="3"/>
  <c r="G3529" i="3"/>
  <c r="F3529" i="3"/>
  <c r="I3528" i="3"/>
  <c r="H3528" i="3"/>
  <c r="G3528" i="3"/>
  <c r="F3528" i="3"/>
  <c r="I3527" i="3"/>
  <c r="H3527" i="3"/>
  <c r="G3527" i="3"/>
  <c r="F3527" i="3"/>
  <c r="I3526" i="3"/>
  <c r="H3526" i="3"/>
  <c r="G3526" i="3"/>
  <c r="F3526" i="3"/>
  <c r="I3525" i="3"/>
  <c r="H3525" i="3"/>
  <c r="G3525" i="3"/>
  <c r="F3525" i="3"/>
  <c r="I3524" i="3"/>
  <c r="H3524" i="3"/>
  <c r="G3524" i="3"/>
  <c r="F3524" i="3"/>
  <c r="I3523" i="3"/>
  <c r="H3523" i="3"/>
  <c r="G3523" i="3"/>
  <c r="F3523" i="3"/>
  <c r="I3522" i="3"/>
  <c r="H3522" i="3"/>
  <c r="G3522" i="3"/>
  <c r="F3522" i="3"/>
  <c r="I3521" i="3"/>
  <c r="H3521" i="3"/>
  <c r="G3521" i="3"/>
  <c r="F3521" i="3"/>
  <c r="I3520" i="3"/>
  <c r="H3520" i="3"/>
  <c r="G3520" i="3"/>
  <c r="F3520" i="3"/>
  <c r="I3519" i="3"/>
  <c r="H3519" i="3"/>
  <c r="G3519" i="3"/>
  <c r="F3519" i="3"/>
  <c r="I3518" i="3"/>
  <c r="H3518" i="3"/>
  <c r="G3518" i="3"/>
  <c r="F3518" i="3"/>
  <c r="I3517" i="3"/>
  <c r="H3517" i="3"/>
  <c r="G3517" i="3"/>
  <c r="F3517" i="3"/>
  <c r="I3516" i="3"/>
  <c r="H3516" i="3"/>
  <c r="G3516" i="3"/>
  <c r="F3516" i="3"/>
  <c r="I3515" i="3"/>
  <c r="H3515" i="3"/>
  <c r="G3515" i="3"/>
  <c r="F3515" i="3"/>
  <c r="I3514" i="3"/>
  <c r="H3514" i="3"/>
  <c r="G3514" i="3"/>
  <c r="F3514" i="3"/>
  <c r="I3513" i="3"/>
  <c r="H3513" i="3"/>
  <c r="G3513" i="3"/>
  <c r="F3513" i="3"/>
  <c r="I3512" i="3"/>
  <c r="H3512" i="3"/>
  <c r="G3512" i="3"/>
  <c r="F3512" i="3"/>
  <c r="I3511" i="3"/>
  <c r="H3511" i="3"/>
  <c r="G3511" i="3"/>
  <c r="F3511" i="3"/>
  <c r="I3510" i="3"/>
  <c r="H3510" i="3"/>
  <c r="G3510" i="3"/>
  <c r="F3510" i="3"/>
  <c r="I3509" i="3"/>
  <c r="H3509" i="3"/>
  <c r="G3509" i="3"/>
  <c r="F3509" i="3"/>
  <c r="I3508" i="3"/>
  <c r="H3508" i="3"/>
  <c r="G3508" i="3"/>
  <c r="F3508" i="3"/>
  <c r="I3507" i="3"/>
  <c r="H3507" i="3"/>
  <c r="G3507" i="3"/>
  <c r="F3507" i="3"/>
  <c r="I3506" i="3"/>
  <c r="H3506" i="3"/>
  <c r="G3506" i="3"/>
  <c r="F3506" i="3"/>
  <c r="I3505" i="3"/>
  <c r="H3505" i="3"/>
  <c r="G3505" i="3"/>
  <c r="F3505" i="3"/>
  <c r="I3504" i="3"/>
  <c r="H3504" i="3"/>
  <c r="G3504" i="3"/>
  <c r="F3504" i="3"/>
  <c r="I3503" i="3"/>
  <c r="H3503" i="3"/>
  <c r="G3503" i="3"/>
  <c r="F3503" i="3"/>
  <c r="I3502" i="3"/>
  <c r="H3502" i="3"/>
  <c r="G3502" i="3"/>
  <c r="F3502" i="3"/>
  <c r="I3501" i="3"/>
  <c r="H3501" i="3"/>
  <c r="G3501" i="3"/>
  <c r="F3501" i="3"/>
  <c r="I3500" i="3"/>
  <c r="H3500" i="3"/>
  <c r="G3500" i="3"/>
  <c r="F3500" i="3"/>
  <c r="I3499" i="3"/>
  <c r="H3499" i="3"/>
  <c r="G3499" i="3"/>
  <c r="F3499" i="3"/>
  <c r="I3498" i="3"/>
  <c r="H3498" i="3"/>
  <c r="G3498" i="3"/>
  <c r="F3498" i="3"/>
  <c r="I3497" i="3"/>
  <c r="H3497" i="3"/>
  <c r="G3497" i="3"/>
  <c r="F3497" i="3"/>
  <c r="I3496" i="3"/>
  <c r="H3496" i="3"/>
  <c r="G3496" i="3"/>
  <c r="F3496" i="3"/>
  <c r="I3495" i="3"/>
  <c r="H3495" i="3"/>
  <c r="G3495" i="3"/>
  <c r="F3495" i="3"/>
  <c r="I3494" i="3"/>
  <c r="H3494" i="3"/>
  <c r="G3494" i="3"/>
  <c r="F3494" i="3"/>
  <c r="I3493" i="3"/>
  <c r="H3493" i="3"/>
  <c r="G3493" i="3"/>
  <c r="F3493" i="3"/>
  <c r="I3492" i="3"/>
  <c r="H3492" i="3"/>
  <c r="G3492" i="3"/>
  <c r="F3492" i="3"/>
  <c r="I3491" i="3"/>
  <c r="H3491" i="3"/>
  <c r="G3491" i="3"/>
  <c r="F3491" i="3"/>
  <c r="I3490" i="3"/>
  <c r="H3490" i="3"/>
  <c r="G3490" i="3"/>
  <c r="F3490" i="3"/>
  <c r="I3489" i="3"/>
  <c r="H3489" i="3"/>
  <c r="G3489" i="3"/>
  <c r="F3489" i="3"/>
  <c r="I3488" i="3"/>
  <c r="H3488" i="3"/>
  <c r="G3488" i="3"/>
  <c r="F3488" i="3"/>
  <c r="I3487" i="3"/>
  <c r="H3487" i="3"/>
  <c r="G3487" i="3"/>
  <c r="F3487" i="3"/>
  <c r="I3486" i="3"/>
  <c r="H3486" i="3"/>
  <c r="G3486" i="3"/>
  <c r="F3486" i="3"/>
  <c r="I3485" i="3"/>
  <c r="H3485" i="3"/>
  <c r="G3485" i="3"/>
  <c r="F3485" i="3"/>
  <c r="I3484" i="3"/>
  <c r="H3484" i="3"/>
  <c r="G3484" i="3"/>
  <c r="F3484" i="3"/>
  <c r="I3483" i="3"/>
  <c r="H3483" i="3"/>
  <c r="G3483" i="3"/>
  <c r="F3483" i="3"/>
  <c r="I3482" i="3"/>
  <c r="H3482" i="3"/>
  <c r="G3482" i="3"/>
  <c r="F3482" i="3"/>
  <c r="I3481" i="3"/>
  <c r="H3481" i="3"/>
  <c r="G3481" i="3"/>
  <c r="F3481" i="3"/>
  <c r="I3480" i="3"/>
  <c r="H3480" i="3"/>
  <c r="G3480" i="3"/>
  <c r="F3480" i="3"/>
  <c r="I3479" i="3"/>
  <c r="H3479" i="3"/>
  <c r="G3479" i="3"/>
  <c r="F3479" i="3"/>
  <c r="I3478" i="3"/>
  <c r="H3478" i="3"/>
  <c r="G3478" i="3"/>
  <c r="F3478" i="3"/>
  <c r="I3477" i="3"/>
  <c r="H3477" i="3"/>
  <c r="G3477" i="3"/>
  <c r="F3477" i="3"/>
  <c r="I3476" i="3"/>
  <c r="H3476" i="3"/>
  <c r="G3476" i="3"/>
  <c r="F3476" i="3"/>
  <c r="I3475" i="3"/>
  <c r="H3475" i="3"/>
  <c r="G3475" i="3"/>
  <c r="F3475" i="3"/>
  <c r="I3474" i="3"/>
  <c r="H3474" i="3"/>
  <c r="G3474" i="3"/>
  <c r="F3474" i="3"/>
  <c r="I3473" i="3"/>
  <c r="H3473" i="3"/>
  <c r="G3473" i="3"/>
  <c r="F3473" i="3"/>
  <c r="I3472" i="3"/>
  <c r="H3472" i="3"/>
  <c r="G3472" i="3"/>
  <c r="F3472" i="3"/>
  <c r="I3471" i="3"/>
  <c r="H3471" i="3"/>
  <c r="G3471" i="3"/>
  <c r="F3471" i="3"/>
  <c r="I3470" i="3"/>
  <c r="H3470" i="3"/>
  <c r="G3470" i="3"/>
  <c r="F3470" i="3"/>
  <c r="I3469" i="3"/>
  <c r="H3469" i="3"/>
  <c r="G3469" i="3"/>
  <c r="F3469" i="3"/>
  <c r="I3468" i="3"/>
  <c r="H3468" i="3"/>
  <c r="G3468" i="3"/>
  <c r="F3468" i="3"/>
  <c r="I3467" i="3"/>
  <c r="H3467" i="3"/>
  <c r="G3467" i="3"/>
  <c r="F3467" i="3"/>
  <c r="I3466" i="3"/>
  <c r="H3466" i="3"/>
  <c r="G3466" i="3"/>
  <c r="F3466" i="3"/>
  <c r="I3465" i="3"/>
  <c r="H3465" i="3"/>
  <c r="G3465" i="3"/>
  <c r="F3465" i="3"/>
  <c r="I3464" i="3"/>
  <c r="H3464" i="3"/>
  <c r="G3464" i="3"/>
  <c r="F3464" i="3"/>
  <c r="I3463" i="3"/>
  <c r="H3463" i="3"/>
  <c r="G3463" i="3"/>
  <c r="F3463" i="3"/>
  <c r="I3462" i="3"/>
  <c r="H3462" i="3"/>
  <c r="G3462" i="3"/>
  <c r="F3462" i="3"/>
  <c r="I3461" i="3"/>
  <c r="H3461" i="3"/>
  <c r="G3461" i="3"/>
  <c r="F3461" i="3"/>
  <c r="I3460" i="3"/>
  <c r="H3460" i="3"/>
  <c r="G3460" i="3"/>
  <c r="F3460" i="3"/>
  <c r="I3459" i="3"/>
  <c r="H3459" i="3"/>
  <c r="G3459" i="3"/>
  <c r="F3459" i="3"/>
  <c r="I3458" i="3"/>
  <c r="H3458" i="3"/>
  <c r="G3458" i="3"/>
  <c r="F3458" i="3"/>
  <c r="I3457" i="3"/>
  <c r="H3457" i="3"/>
  <c r="G3457" i="3"/>
  <c r="F3457" i="3"/>
  <c r="I3456" i="3"/>
  <c r="H3456" i="3"/>
  <c r="G3456" i="3"/>
  <c r="F3456" i="3"/>
  <c r="I3455" i="3"/>
  <c r="H3455" i="3"/>
  <c r="G3455" i="3"/>
  <c r="F3455" i="3"/>
  <c r="I3454" i="3"/>
  <c r="H3454" i="3"/>
  <c r="G3454" i="3"/>
  <c r="F3454" i="3"/>
  <c r="I3453" i="3"/>
  <c r="H3453" i="3"/>
  <c r="G3453" i="3"/>
  <c r="F3453" i="3"/>
  <c r="I3452" i="3"/>
  <c r="H3452" i="3"/>
  <c r="G3452" i="3"/>
  <c r="F3452" i="3"/>
  <c r="I3451" i="3"/>
  <c r="H3451" i="3"/>
  <c r="G3451" i="3"/>
  <c r="F3451" i="3"/>
  <c r="I3450" i="3"/>
  <c r="H3450" i="3"/>
  <c r="G3450" i="3"/>
  <c r="F3450" i="3"/>
  <c r="I3449" i="3"/>
  <c r="H3449" i="3"/>
  <c r="G3449" i="3"/>
  <c r="F3449" i="3"/>
  <c r="I3448" i="3"/>
  <c r="H3448" i="3"/>
  <c r="G3448" i="3"/>
  <c r="F3448" i="3"/>
  <c r="I3447" i="3"/>
  <c r="H3447" i="3"/>
  <c r="G3447" i="3"/>
  <c r="F3447" i="3"/>
  <c r="I3446" i="3"/>
  <c r="H3446" i="3"/>
  <c r="G3446" i="3"/>
  <c r="F3446" i="3"/>
  <c r="I3445" i="3"/>
  <c r="H3445" i="3"/>
  <c r="G3445" i="3"/>
  <c r="F3445" i="3"/>
  <c r="I3444" i="3"/>
  <c r="H3444" i="3"/>
  <c r="G3444" i="3"/>
  <c r="F3444" i="3"/>
  <c r="I3443" i="3"/>
  <c r="H3443" i="3"/>
  <c r="G3443" i="3"/>
  <c r="F3443" i="3"/>
  <c r="I3442" i="3"/>
  <c r="H3442" i="3"/>
  <c r="G3442" i="3"/>
  <c r="F3442" i="3"/>
  <c r="I3441" i="3"/>
  <c r="H3441" i="3"/>
  <c r="G3441" i="3"/>
  <c r="F3441" i="3"/>
  <c r="I3440" i="3"/>
  <c r="H3440" i="3"/>
  <c r="G3440" i="3"/>
  <c r="F3440" i="3"/>
  <c r="I3439" i="3"/>
  <c r="H3439" i="3"/>
  <c r="G3439" i="3"/>
  <c r="F3439" i="3"/>
  <c r="I3438" i="3"/>
  <c r="H3438" i="3"/>
  <c r="G3438" i="3"/>
  <c r="F3438" i="3"/>
  <c r="I3437" i="3"/>
  <c r="H3437" i="3"/>
  <c r="G3437" i="3"/>
  <c r="F3437" i="3"/>
  <c r="I3436" i="3"/>
  <c r="H3436" i="3"/>
  <c r="G3436" i="3"/>
  <c r="F3436" i="3"/>
  <c r="I3435" i="3"/>
  <c r="H3435" i="3"/>
  <c r="G3435" i="3"/>
  <c r="F3435" i="3"/>
  <c r="I3434" i="3"/>
  <c r="H3434" i="3"/>
  <c r="G3434" i="3"/>
  <c r="F3434" i="3"/>
  <c r="I3433" i="3"/>
  <c r="H3433" i="3"/>
  <c r="G3433" i="3"/>
  <c r="F3433" i="3"/>
  <c r="I3432" i="3"/>
  <c r="H3432" i="3"/>
  <c r="G3432" i="3"/>
  <c r="F3432" i="3"/>
  <c r="I3431" i="3"/>
  <c r="H3431" i="3"/>
  <c r="G3431" i="3"/>
  <c r="F3431" i="3"/>
  <c r="I3430" i="3"/>
  <c r="H3430" i="3"/>
  <c r="G3430" i="3"/>
  <c r="F3430" i="3"/>
  <c r="I3429" i="3"/>
  <c r="H3429" i="3"/>
  <c r="G3429" i="3"/>
  <c r="F3429" i="3"/>
  <c r="I3428" i="3"/>
  <c r="H3428" i="3"/>
  <c r="G3428" i="3"/>
  <c r="F3428" i="3"/>
  <c r="I3427" i="3"/>
  <c r="H3427" i="3"/>
  <c r="G3427" i="3"/>
  <c r="F3427" i="3"/>
  <c r="I3426" i="3"/>
  <c r="H3426" i="3"/>
  <c r="G3426" i="3"/>
  <c r="F3426" i="3"/>
  <c r="I3425" i="3"/>
  <c r="H3425" i="3"/>
  <c r="G3425" i="3"/>
  <c r="F3425" i="3"/>
  <c r="I3424" i="3"/>
  <c r="H3424" i="3"/>
  <c r="G3424" i="3"/>
  <c r="F3424" i="3"/>
  <c r="I3423" i="3"/>
  <c r="H3423" i="3"/>
  <c r="G3423" i="3"/>
  <c r="F3423" i="3"/>
  <c r="I3422" i="3"/>
  <c r="H3422" i="3"/>
  <c r="G3422" i="3"/>
  <c r="F3422" i="3"/>
  <c r="I3421" i="3"/>
  <c r="H3421" i="3"/>
  <c r="G3421" i="3"/>
  <c r="F3421" i="3"/>
  <c r="I3420" i="3"/>
  <c r="H3420" i="3"/>
  <c r="G3420" i="3"/>
  <c r="F3420" i="3"/>
  <c r="I3419" i="3"/>
  <c r="H3419" i="3"/>
  <c r="G3419" i="3"/>
  <c r="F3419" i="3"/>
  <c r="I3418" i="3"/>
  <c r="H3418" i="3"/>
  <c r="G3418" i="3"/>
  <c r="F3418" i="3"/>
  <c r="I3417" i="3"/>
  <c r="H3417" i="3"/>
  <c r="G3417" i="3"/>
  <c r="F3417" i="3"/>
  <c r="I3416" i="3"/>
  <c r="H3416" i="3"/>
  <c r="G3416" i="3"/>
  <c r="F3416" i="3"/>
  <c r="I3415" i="3"/>
  <c r="H3415" i="3"/>
  <c r="G3415" i="3"/>
  <c r="F3415" i="3"/>
  <c r="I3414" i="3"/>
  <c r="H3414" i="3"/>
  <c r="G3414" i="3"/>
  <c r="F3414" i="3"/>
  <c r="I3413" i="3"/>
  <c r="H3413" i="3"/>
  <c r="G3413" i="3"/>
  <c r="F3413" i="3"/>
  <c r="I3412" i="3"/>
  <c r="H3412" i="3"/>
  <c r="G3412" i="3"/>
  <c r="F3412" i="3"/>
  <c r="I3411" i="3"/>
  <c r="H3411" i="3"/>
  <c r="G3411" i="3"/>
  <c r="F3411" i="3"/>
  <c r="I3410" i="3"/>
  <c r="H3410" i="3"/>
  <c r="G3410" i="3"/>
  <c r="F3410" i="3"/>
  <c r="I3409" i="3"/>
  <c r="H3409" i="3"/>
  <c r="G3409" i="3"/>
  <c r="F3409" i="3"/>
  <c r="I3408" i="3"/>
  <c r="H3408" i="3"/>
  <c r="G3408" i="3"/>
  <c r="F3408" i="3"/>
  <c r="I3407" i="3"/>
  <c r="H3407" i="3"/>
  <c r="G3407" i="3"/>
  <c r="F3407" i="3"/>
  <c r="I3406" i="3"/>
  <c r="H3406" i="3"/>
  <c r="G3406" i="3"/>
  <c r="F3406" i="3"/>
  <c r="I3405" i="3"/>
  <c r="H3405" i="3"/>
  <c r="G3405" i="3"/>
  <c r="F3405" i="3"/>
  <c r="I3404" i="3"/>
  <c r="H3404" i="3"/>
  <c r="G3404" i="3"/>
  <c r="F3404" i="3"/>
  <c r="I3403" i="3"/>
  <c r="H3403" i="3"/>
  <c r="G3403" i="3"/>
  <c r="F3403" i="3"/>
  <c r="I3402" i="3"/>
  <c r="H3402" i="3"/>
  <c r="G3402" i="3"/>
  <c r="F3402" i="3"/>
  <c r="I3401" i="3"/>
  <c r="H3401" i="3"/>
  <c r="G3401" i="3"/>
  <c r="F3401" i="3"/>
  <c r="I3400" i="3"/>
  <c r="H3400" i="3"/>
  <c r="G3400" i="3"/>
  <c r="F3400" i="3"/>
  <c r="I3399" i="3"/>
  <c r="H3399" i="3"/>
  <c r="G3399" i="3"/>
  <c r="F3399" i="3"/>
  <c r="I3398" i="3"/>
  <c r="H3398" i="3"/>
  <c r="G3398" i="3"/>
  <c r="F3398" i="3"/>
  <c r="I3397" i="3"/>
  <c r="H3397" i="3"/>
  <c r="G3397" i="3"/>
  <c r="F3397" i="3"/>
  <c r="I3396" i="3"/>
  <c r="H3396" i="3"/>
  <c r="G3396" i="3"/>
  <c r="F3396" i="3"/>
  <c r="I3395" i="3"/>
  <c r="H3395" i="3"/>
  <c r="G3395" i="3"/>
  <c r="F3395" i="3"/>
  <c r="I3394" i="3"/>
  <c r="H3394" i="3"/>
  <c r="G3394" i="3"/>
  <c r="F3394" i="3"/>
  <c r="I3393" i="3"/>
  <c r="H3393" i="3"/>
  <c r="G3393" i="3"/>
  <c r="F3393" i="3"/>
  <c r="I3392" i="3"/>
  <c r="H3392" i="3"/>
  <c r="G3392" i="3"/>
  <c r="F3392" i="3"/>
  <c r="I3391" i="3"/>
  <c r="H3391" i="3"/>
  <c r="G3391" i="3"/>
  <c r="F3391" i="3"/>
  <c r="I3390" i="3"/>
  <c r="H3390" i="3"/>
  <c r="G3390" i="3"/>
  <c r="F3390" i="3"/>
  <c r="I3389" i="3"/>
  <c r="H3389" i="3"/>
  <c r="G3389" i="3"/>
  <c r="F3389" i="3"/>
  <c r="I3388" i="3"/>
  <c r="H3388" i="3"/>
  <c r="G3388" i="3"/>
  <c r="F3388" i="3"/>
  <c r="I3387" i="3"/>
  <c r="H3387" i="3"/>
  <c r="G3387" i="3"/>
  <c r="F3387" i="3"/>
  <c r="I3386" i="3"/>
  <c r="H3386" i="3"/>
  <c r="G3386" i="3"/>
  <c r="F3386" i="3"/>
  <c r="I3385" i="3"/>
  <c r="H3385" i="3"/>
  <c r="G3385" i="3"/>
  <c r="F3385" i="3"/>
  <c r="I3384" i="3"/>
  <c r="H3384" i="3"/>
  <c r="G3384" i="3"/>
  <c r="F3384" i="3"/>
  <c r="I3383" i="3"/>
  <c r="H3383" i="3"/>
  <c r="G3383" i="3"/>
  <c r="F3383" i="3"/>
  <c r="I3382" i="3"/>
  <c r="H3382" i="3"/>
  <c r="G3382" i="3"/>
  <c r="F3382" i="3"/>
  <c r="I3381" i="3"/>
  <c r="H3381" i="3"/>
  <c r="G3381" i="3"/>
  <c r="F3381" i="3"/>
  <c r="I3380" i="3"/>
  <c r="H3380" i="3"/>
  <c r="G3380" i="3"/>
  <c r="F3380" i="3"/>
  <c r="I3379" i="3"/>
  <c r="H3379" i="3"/>
  <c r="G3379" i="3"/>
  <c r="F3379" i="3"/>
  <c r="I3378" i="3"/>
  <c r="H3378" i="3"/>
  <c r="G3378" i="3"/>
  <c r="F3378" i="3"/>
  <c r="I3377" i="3"/>
  <c r="H3377" i="3"/>
  <c r="G3377" i="3"/>
  <c r="F3377" i="3"/>
  <c r="I3376" i="3"/>
  <c r="H3376" i="3"/>
  <c r="G3376" i="3"/>
  <c r="F3376" i="3"/>
  <c r="I3375" i="3"/>
  <c r="H3375" i="3"/>
  <c r="G3375" i="3"/>
  <c r="F3375" i="3"/>
  <c r="I3374" i="3"/>
  <c r="H3374" i="3"/>
  <c r="G3374" i="3"/>
  <c r="F3374" i="3"/>
  <c r="I3373" i="3"/>
  <c r="H3373" i="3"/>
  <c r="G3373" i="3"/>
  <c r="F3373" i="3"/>
  <c r="I3372" i="3"/>
  <c r="H3372" i="3"/>
  <c r="G3372" i="3"/>
  <c r="F3372" i="3"/>
  <c r="I3371" i="3"/>
  <c r="H3371" i="3"/>
  <c r="G3371" i="3"/>
  <c r="F3371" i="3"/>
  <c r="I3370" i="3"/>
  <c r="H3370" i="3"/>
  <c r="G3370" i="3"/>
  <c r="F3370" i="3"/>
  <c r="I3369" i="3"/>
  <c r="H3369" i="3"/>
  <c r="G3369" i="3"/>
  <c r="F3369" i="3"/>
  <c r="I3368" i="3"/>
  <c r="H3368" i="3"/>
  <c r="G3368" i="3"/>
  <c r="F3368" i="3"/>
  <c r="I3367" i="3"/>
  <c r="H3367" i="3"/>
  <c r="G3367" i="3"/>
  <c r="F3367" i="3"/>
  <c r="I3366" i="3"/>
  <c r="H3366" i="3"/>
  <c r="G3366" i="3"/>
  <c r="F3366" i="3"/>
  <c r="I3365" i="3"/>
  <c r="H3365" i="3"/>
  <c r="G3365" i="3"/>
  <c r="F3365" i="3"/>
  <c r="I3364" i="3"/>
  <c r="H3364" i="3"/>
  <c r="G3364" i="3"/>
  <c r="F3364" i="3"/>
  <c r="I3363" i="3"/>
  <c r="H3363" i="3"/>
  <c r="G3363" i="3"/>
  <c r="F3363" i="3"/>
  <c r="I3362" i="3"/>
  <c r="H3362" i="3"/>
  <c r="G3362" i="3"/>
  <c r="F3362" i="3"/>
  <c r="I3361" i="3"/>
  <c r="H3361" i="3"/>
  <c r="G3361" i="3"/>
  <c r="F3361" i="3"/>
  <c r="I3360" i="3"/>
  <c r="H3360" i="3"/>
  <c r="G3360" i="3"/>
  <c r="F3360" i="3"/>
  <c r="I3359" i="3"/>
  <c r="H3359" i="3"/>
  <c r="G3359" i="3"/>
  <c r="F3359" i="3"/>
  <c r="I3358" i="3"/>
  <c r="H3358" i="3"/>
  <c r="G3358" i="3"/>
  <c r="F3358" i="3"/>
  <c r="I3357" i="3"/>
  <c r="H3357" i="3"/>
  <c r="G3357" i="3"/>
  <c r="F3357" i="3"/>
  <c r="I3356" i="3"/>
  <c r="H3356" i="3"/>
  <c r="G3356" i="3"/>
  <c r="F3356" i="3"/>
  <c r="I3355" i="3"/>
  <c r="H3355" i="3"/>
  <c r="G3355" i="3"/>
  <c r="F3355" i="3"/>
  <c r="I3354" i="3"/>
  <c r="H3354" i="3"/>
  <c r="G3354" i="3"/>
  <c r="F3354" i="3"/>
  <c r="I3353" i="3"/>
  <c r="H3353" i="3"/>
  <c r="G3353" i="3"/>
  <c r="F3353" i="3"/>
  <c r="I3352" i="3"/>
  <c r="H3352" i="3"/>
  <c r="G3352" i="3"/>
  <c r="F3352" i="3"/>
  <c r="I3351" i="3"/>
  <c r="H3351" i="3"/>
  <c r="G3351" i="3"/>
  <c r="F3351" i="3"/>
  <c r="I3350" i="3"/>
  <c r="H3350" i="3"/>
  <c r="G3350" i="3"/>
  <c r="F3350" i="3"/>
  <c r="I3349" i="3"/>
  <c r="H3349" i="3"/>
  <c r="G3349" i="3"/>
  <c r="F3349" i="3"/>
  <c r="I3348" i="3"/>
  <c r="H3348" i="3"/>
  <c r="G3348" i="3"/>
  <c r="F3348" i="3"/>
  <c r="I3347" i="3"/>
  <c r="H3347" i="3"/>
  <c r="G3347" i="3"/>
  <c r="F3347" i="3"/>
  <c r="I3346" i="3"/>
  <c r="H3346" i="3"/>
  <c r="G3346" i="3"/>
  <c r="F3346" i="3"/>
  <c r="I3345" i="3"/>
  <c r="H3345" i="3"/>
  <c r="G3345" i="3"/>
  <c r="F3345" i="3"/>
  <c r="I3344" i="3"/>
  <c r="H3344" i="3"/>
  <c r="G3344" i="3"/>
  <c r="F3344" i="3"/>
  <c r="I3343" i="3"/>
  <c r="H3343" i="3"/>
  <c r="G3343" i="3"/>
  <c r="F3343" i="3"/>
  <c r="I3342" i="3"/>
  <c r="H3342" i="3"/>
  <c r="G3342" i="3"/>
  <c r="F3342" i="3"/>
  <c r="I3341" i="3"/>
  <c r="H3341" i="3"/>
  <c r="G3341" i="3"/>
  <c r="F3341" i="3"/>
  <c r="I3340" i="3"/>
  <c r="H3340" i="3"/>
  <c r="G3340" i="3"/>
  <c r="F3340" i="3"/>
  <c r="I3339" i="3"/>
  <c r="H3339" i="3"/>
  <c r="G3339" i="3"/>
  <c r="F3339" i="3"/>
  <c r="I3338" i="3"/>
  <c r="H3338" i="3"/>
  <c r="G3338" i="3"/>
  <c r="F3338" i="3"/>
  <c r="I3337" i="3"/>
  <c r="H3337" i="3"/>
  <c r="G3337" i="3"/>
  <c r="F3337" i="3"/>
  <c r="I3336" i="3"/>
  <c r="H3336" i="3"/>
  <c r="G3336" i="3"/>
  <c r="F3336" i="3"/>
  <c r="I3335" i="3"/>
  <c r="H3335" i="3"/>
  <c r="G3335" i="3"/>
  <c r="F3335" i="3"/>
  <c r="I3334" i="3"/>
  <c r="H3334" i="3"/>
  <c r="G3334" i="3"/>
  <c r="F3334" i="3"/>
  <c r="I3333" i="3"/>
  <c r="H3333" i="3"/>
  <c r="G3333" i="3"/>
  <c r="F3333" i="3"/>
  <c r="I3332" i="3"/>
  <c r="H3332" i="3"/>
  <c r="G3332" i="3"/>
  <c r="F3332" i="3"/>
  <c r="I3331" i="3"/>
  <c r="H3331" i="3"/>
  <c r="G3331" i="3"/>
  <c r="F3331" i="3"/>
  <c r="I3330" i="3"/>
  <c r="H3330" i="3"/>
  <c r="G3330" i="3"/>
  <c r="F3330" i="3"/>
  <c r="I3329" i="3"/>
  <c r="H3329" i="3"/>
  <c r="G3329" i="3"/>
  <c r="F3329" i="3"/>
  <c r="I3328" i="3"/>
  <c r="H3328" i="3"/>
  <c r="G3328" i="3"/>
  <c r="F3328" i="3"/>
  <c r="I3327" i="3"/>
  <c r="H3327" i="3"/>
  <c r="G3327" i="3"/>
  <c r="F3327" i="3"/>
  <c r="I3326" i="3"/>
  <c r="H3326" i="3"/>
  <c r="G3326" i="3"/>
  <c r="F3326" i="3"/>
  <c r="I3325" i="3"/>
  <c r="H3325" i="3"/>
  <c r="G3325" i="3"/>
  <c r="F3325" i="3"/>
  <c r="I3324" i="3"/>
  <c r="H3324" i="3"/>
  <c r="G3324" i="3"/>
  <c r="F3324" i="3"/>
  <c r="I3323" i="3"/>
  <c r="H3323" i="3"/>
  <c r="G3323" i="3"/>
  <c r="F3323" i="3"/>
  <c r="I3322" i="3"/>
  <c r="H3322" i="3"/>
  <c r="G3322" i="3"/>
  <c r="F3322" i="3"/>
  <c r="I3321" i="3"/>
  <c r="H3321" i="3"/>
  <c r="G3321" i="3"/>
  <c r="F3321" i="3"/>
  <c r="I3320" i="3"/>
  <c r="H3320" i="3"/>
  <c r="G3320" i="3"/>
  <c r="F3320" i="3"/>
  <c r="I3319" i="3"/>
  <c r="H3319" i="3"/>
  <c r="G3319" i="3"/>
  <c r="F3319" i="3"/>
  <c r="I3318" i="3"/>
  <c r="H3318" i="3"/>
  <c r="G3318" i="3"/>
  <c r="F3318" i="3"/>
  <c r="I3317" i="3"/>
  <c r="H3317" i="3"/>
  <c r="G3317" i="3"/>
  <c r="F3317" i="3"/>
  <c r="I3316" i="3"/>
  <c r="H3316" i="3"/>
  <c r="G3316" i="3"/>
  <c r="F3316" i="3"/>
  <c r="I3315" i="3"/>
  <c r="H3315" i="3"/>
  <c r="G3315" i="3"/>
  <c r="F3315" i="3"/>
  <c r="I3314" i="3"/>
  <c r="H3314" i="3"/>
  <c r="G3314" i="3"/>
  <c r="F3314" i="3"/>
  <c r="I3313" i="3"/>
  <c r="H3313" i="3"/>
  <c r="G3313" i="3"/>
  <c r="F3313" i="3"/>
  <c r="I3312" i="3"/>
  <c r="H3312" i="3"/>
  <c r="G3312" i="3"/>
  <c r="F3312" i="3"/>
  <c r="I3311" i="3"/>
  <c r="H3311" i="3"/>
  <c r="G3311" i="3"/>
  <c r="F3311" i="3"/>
  <c r="I3310" i="3"/>
  <c r="H3310" i="3"/>
  <c r="G3310" i="3"/>
  <c r="F3310" i="3"/>
  <c r="I3309" i="3"/>
  <c r="H3309" i="3"/>
  <c r="G3309" i="3"/>
  <c r="F3309" i="3"/>
  <c r="I3308" i="3"/>
  <c r="H3308" i="3"/>
  <c r="G3308" i="3"/>
  <c r="F3308" i="3"/>
  <c r="I3307" i="3"/>
  <c r="H3307" i="3"/>
  <c r="G3307" i="3"/>
  <c r="F3307" i="3"/>
  <c r="I3306" i="3"/>
  <c r="H3306" i="3"/>
  <c r="G3306" i="3"/>
  <c r="F3306" i="3"/>
  <c r="I3305" i="3"/>
  <c r="H3305" i="3"/>
  <c r="G3305" i="3"/>
  <c r="F3305" i="3"/>
  <c r="I3304" i="3"/>
  <c r="H3304" i="3"/>
  <c r="G3304" i="3"/>
  <c r="F3304" i="3"/>
  <c r="I3303" i="3"/>
  <c r="H3303" i="3"/>
  <c r="G3303" i="3"/>
  <c r="F3303" i="3"/>
  <c r="I3302" i="3"/>
  <c r="H3302" i="3"/>
  <c r="G3302" i="3"/>
  <c r="F3302" i="3"/>
  <c r="I3301" i="3"/>
  <c r="H3301" i="3"/>
  <c r="G3301" i="3"/>
  <c r="F3301" i="3"/>
  <c r="I3300" i="3"/>
  <c r="H3300" i="3"/>
  <c r="G3300" i="3"/>
  <c r="F3300" i="3"/>
  <c r="I3299" i="3"/>
  <c r="H3299" i="3"/>
  <c r="G3299" i="3"/>
  <c r="F3299" i="3"/>
  <c r="I3298" i="3"/>
  <c r="H3298" i="3"/>
  <c r="G3298" i="3"/>
  <c r="F3298" i="3"/>
  <c r="I3297" i="3"/>
  <c r="H3297" i="3"/>
  <c r="G3297" i="3"/>
  <c r="F3297" i="3"/>
  <c r="I3296" i="3"/>
  <c r="H3296" i="3"/>
  <c r="G3296" i="3"/>
  <c r="F3296" i="3"/>
  <c r="I3295" i="3"/>
  <c r="H3295" i="3"/>
  <c r="G3295" i="3"/>
  <c r="F3295" i="3"/>
  <c r="I3294" i="3"/>
  <c r="H3294" i="3"/>
  <c r="G3294" i="3"/>
  <c r="F3294" i="3"/>
  <c r="I3293" i="3"/>
  <c r="H3293" i="3"/>
  <c r="G3293" i="3"/>
  <c r="F3293" i="3"/>
  <c r="I3292" i="3"/>
  <c r="H3292" i="3"/>
  <c r="G3292" i="3"/>
  <c r="F3292" i="3"/>
  <c r="I3291" i="3"/>
  <c r="H3291" i="3"/>
  <c r="G3291" i="3"/>
  <c r="F3291" i="3"/>
  <c r="I3290" i="3"/>
  <c r="H3290" i="3"/>
  <c r="G3290" i="3"/>
  <c r="F3290" i="3"/>
  <c r="I3289" i="3"/>
  <c r="H3289" i="3"/>
  <c r="G3289" i="3"/>
  <c r="F3289" i="3"/>
  <c r="I3288" i="3"/>
  <c r="H3288" i="3"/>
  <c r="G3288" i="3"/>
  <c r="F3288" i="3"/>
  <c r="I3287" i="3"/>
  <c r="H3287" i="3"/>
  <c r="G3287" i="3"/>
  <c r="F3287" i="3"/>
  <c r="I3286" i="3"/>
  <c r="H3286" i="3"/>
  <c r="G3286" i="3"/>
  <c r="F3286" i="3"/>
  <c r="I3285" i="3"/>
  <c r="H3285" i="3"/>
  <c r="G3285" i="3"/>
  <c r="F3285" i="3"/>
  <c r="I3284" i="3"/>
  <c r="H3284" i="3"/>
  <c r="G3284" i="3"/>
  <c r="F3284" i="3"/>
  <c r="I3283" i="3"/>
  <c r="H3283" i="3"/>
  <c r="G3283" i="3"/>
  <c r="F3283" i="3"/>
  <c r="I3282" i="3"/>
  <c r="H3282" i="3"/>
  <c r="G3282" i="3"/>
  <c r="F3282" i="3"/>
  <c r="I3281" i="3"/>
  <c r="H3281" i="3"/>
  <c r="G3281" i="3"/>
  <c r="F3281" i="3"/>
  <c r="I3280" i="3"/>
  <c r="H3280" i="3"/>
  <c r="G3280" i="3"/>
  <c r="F3280" i="3"/>
  <c r="I3279" i="3"/>
  <c r="H3279" i="3"/>
  <c r="G3279" i="3"/>
  <c r="F3279" i="3"/>
  <c r="I3278" i="3"/>
  <c r="H3278" i="3"/>
  <c r="G3278" i="3"/>
  <c r="F3278" i="3"/>
  <c r="I3277" i="3"/>
  <c r="H3277" i="3"/>
  <c r="G3277" i="3"/>
  <c r="F3277" i="3"/>
  <c r="I3276" i="3"/>
  <c r="H3276" i="3"/>
  <c r="G3276" i="3"/>
  <c r="F3276" i="3"/>
  <c r="I3275" i="3"/>
  <c r="H3275" i="3"/>
  <c r="G3275" i="3"/>
  <c r="F3275" i="3"/>
  <c r="I3274" i="3"/>
  <c r="H3274" i="3"/>
  <c r="G3274" i="3"/>
  <c r="F3274" i="3"/>
  <c r="I3273" i="3"/>
  <c r="H3273" i="3"/>
  <c r="G3273" i="3"/>
  <c r="F3273" i="3"/>
  <c r="I3272" i="3"/>
  <c r="H3272" i="3"/>
  <c r="G3272" i="3"/>
  <c r="F3272" i="3"/>
  <c r="I3271" i="3"/>
  <c r="H3271" i="3"/>
  <c r="G3271" i="3"/>
  <c r="F3271" i="3"/>
  <c r="I3270" i="3"/>
  <c r="H3270" i="3"/>
  <c r="G3270" i="3"/>
  <c r="F3270" i="3"/>
  <c r="I3269" i="3"/>
  <c r="H3269" i="3"/>
  <c r="G3269" i="3"/>
  <c r="F3269" i="3"/>
  <c r="I3268" i="3"/>
  <c r="H3268" i="3"/>
  <c r="G3268" i="3"/>
  <c r="F3268" i="3"/>
  <c r="I3267" i="3"/>
  <c r="H3267" i="3"/>
  <c r="G3267" i="3"/>
  <c r="F3267" i="3"/>
  <c r="I3266" i="3"/>
  <c r="H3266" i="3"/>
  <c r="G3266" i="3"/>
  <c r="F3266" i="3"/>
  <c r="I3265" i="3"/>
  <c r="H3265" i="3"/>
  <c r="G3265" i="3"/>
  <c r="F3265" i="3"/>
  <c r="I3264" i="3"/>
  <c r="H3264" i="3"/>
  <c r="G3264" i="3"/>
  <c r="F3264" i="3"/>
  <c r="I3263" i="3"/>
  <c r="H3263" i="3"/>
  <c r="G3263" i="3"/>
  <c r="F3263" i="3"/>
  <c r="I3262" i="3"/>
  <c r="H3262" i="3"/>
  <c r="G3262" i="3"/>
  <c r="F3262" i="3"/>
  <c r="I3261" i="3"/>
  <c r="H3261" i="3"/>
  <c r="G3261" i="3"/>
  <c r="F3261" i="3"/>
  <c r="I3260" i="3"/>
  <c r="H3260" i="3"/>
  <c r="G3260" i="3"/>
  <c r="F3260" i="3"/>
  <c r="I3259" i="3"/>
  <c r="H3259" i="3"/>
  <c r="G3259" i="3"/>
  <c r="F3259" i="3"/>
  <c r="I3258" i="3"/>
  <c r="H3258" i="3"/>
  <c r="G3258" i="3"/>
  <c r="F3258" i="3"/>
  <c r="I3257" i="3"/>
  <c r="H3257" i="3"/>
  <c r="G3257" i="3"/>
  <c r="F3257" i="3"/>
  <c r="I3256" i="3"/>
  <c r="H3256" i="3"/>
  <c r="G3256" i="3"/>
  <c r="F3256" i="3"/>
  <c r="I3255" i="3"/>
  <c r="H3255" i="3"/>
  <c r="G3255" i="3"/>
  <c r="F3255" i="3"/>
  <c r="I3254" i="3"/>
  <c r="H3254" i="3"/>
  <c r="G3254" i="3"/>
  <c r="F3254" i="3"/>
  <c r="I3253" i="3"/>
  <c r="H3253" i="3"/>
  <c r="G3253" i="3"/>
  <c r="F3253" i="3"/>
  <c r="I3252" i="3"/>
  <c r="H3252" i="3"/>
  <c r="G3252" i="3"/>
  <c r="F3252" i="3"/>
  <c r="I3251" i="3"/>
  <c r="H3251" i="3"/>
  <c r="G3251" i="3"/>
  <c r="F3251" i="3"/>
  <c r="I3250" i="3"/>
  <c r="H3250" i="3"/>
  <c r="G3250" i="3"/>
  <c r="F3250" i="3"/>
  <c r="I3249" i="3"/>
  <c r="H3249" i="3"/>
  <c r="G3249" i="3"/>
  <c r="F3249" i="3"/>
  <c r="I3248" i="3"/>
  <c r="H3248" i="3"/>
  <c r="G3248" i="3"/>
  <c r="F3248" i="3"/>
  <c r="I3247" i="3"/>
  <c r="H3247" i="3"/>
  <c r="G3247" i="3"/>
  <c r="F3247" i="3"/>
  <c r="I3246" i="3"/>
  <c r="H3246" i="3"/>
  <c r="G3246" i="3"/>
  <c r="F3246" i="3"/>
  <c r="I3245" i="3"/>
  <c r="H3245" i="3"/>
  <c r="G3245" i="3"/>
  <c r="F3245" i="3"/>
  <c r="I3244" i="3"/>
  <c r="H3244" i="3"/>
  <c r="G3244" i="3"/>
  <c r="F3244" i="3"/>
  <c r="I3243" i="3"/>
  <c r="H3243" i="3"/>
  <c r="G3243" i="3"/>
  <c r="F3243" i="3"/>
  <c r="I3242" i="3"/>
  <c r="H3242" i="3"/>
  <c r="G3242" i="3"/>
  <c r="F3242" i="3"/>
  <c r="I3241" i="3"/>
  <c r="H3241" i="3"/>
  <c r="G3241" i="3"/>
  <c r="F3241" i="3"/>
  <c r="I3240" i="3"/>
  <c r="H3240" i="3"/>
  <c r="G3240" i="3"/>
  <c r="F3240" i="3"/>
  <c r="I3239" i="3"/>
  <c r="H3239" i="3"/>
  <c r="G3239" i="3"/>
  <c r="F3239" i="3"/>
  <c r="I3238" i="3"/>
  <c r="H3238" i="3"/>
  <c r="G3238" i="3"/>
  <c r="F3238" i="3"/>
  <c r="I3237" i="3"/>
  <c r="H3237" i="3"/>
  <c r="G3237" i="3"/>
  <c r="F3237" i="3"/>
  <c r="I3236" i="3"/>
  <c r="H3236" i="3"/>
  <c r="G3236" i="3"/>
  <c r="F3236" i="3"/>
  <c r="I3235" i="3"/>
  <c r="H3235" i="3"/>
  <c r="G3235" i="3"/>
  <c r="F3235" i="3"/>
  <c r="I3234" i="3"/>
  <c r="H3234" i="3"/>
  <c r="G3234" i="3"/>
  <c r="F3234" i="3"/>
  <c r="I3233" i="3"/>
  <c r="H3233" i="3"/>
  <c r="G3233" i="3"/>
  <c r="F3233" i="3"/>
  <c r="I3232" i="3"/>
  <c r="H3232" i="3"/>
  <c r="G3232" i="3"/>
  <c r="F3232" i="3"/>
  <c r="I3231" i="3"/>
  <c r="H3231" i="3"/>
  <c r="G3231" i="3"/>
  <c r="F3231" i="3"/>
  <c r="I3230" i="3"/>
  <c r="H3230" i="3"/>
  <c r="G3230" i="3"/>
  <c r="F3230" i="3"/>
  <c r="I3229" i="3"/>
  <c r="H3229" i="3"/>
  <c r="G3229" i="3"/>
  <c r="F3229" i="3"/>
  <c r="I3228" i="3"/>
  <c r="H3228" i="3"/>
  <c r="G3228" i="3"/>
  <c r="F3228" i="3"/>
  <c r="I3227" i="3"/>
  <c r="H3227" i="3"/>
  <c r="G3227" i="3"/>
  <c r="F3227" i="3"/>
  <c r="I3226" i="3"/>
  <c r="H3226" i="3"/>
  <c r="G3226" i="3"/>
  <c r="F3226" i="3"/>
  <c r="I3225" i="3"/>
  <c r="H3225" i="3"/>
  <c r="G3225" i="3"/>
  <c r="F3225" i="3"/>
  <c r="I3224" i="3"/>
  <c r="H3224" i="3"/>
  <c r="G3224" i="3"/>
  <c r="F3224" i="3"/>
  <c r="I3223" i="3"/>
  <c r="H3223" i="3"/>
  <c r="G3223" i="3"/>
  <c r="F3223" i="3"/>
  <c r="I3222" i="3"/>
  <c r="H3222" i="3"/>
  <c r="G3222" i="3"/>
  <c r="F3222" i="3"/>
  <c r="I3221" i="3"/>
  <c r="H3221" i="3"/>
  <c r="G3221" i="3"/>
  <c r="F3221" i="3"/>
  <c r="I3220" i="3"/>
  <c r="H3220" i="3"/>
  <c r="G3220" i="3"/>
  <c r="F3220" i="3"/>
  <c r="I3219" i="3"/>
  <c r="H3219" i="3"/>
  <c r="G3219" i="3"/>
  <c r="F3219" i="3"/>
  <c r="I3218" i="3"/>
  <c r="H3218" i="3"/>
  <c r="G3218" i="3"/>
  <c r="F3218" i="3"/>
  <c r="I3217" i="3"/>
  <c r="H3217" i="3"/>
  <c r="G3217" i="3"/>
  <c r="F3217" i="3"/>
  <c r="I3216" i="3"/>
  <c r="H3216" i="3"/>
  <c r="G3216" i="3"/>
  <c r="F3216" i="3"/>
  <c r="I3215" i="3"/>
  <c r="H3215" i="3"/>
  <c r="G3215" i="3"/>
  <c r="F3215" i="3"/>
  <c r="I3214" i="3"/>
  <c r="H3214" i="3"/>
  <c r="G3214" i="3"/>
  <c r="F3214" i="3"/>
  <c r="I3213" i="3"/>
  <c r="H3213" i="3"/>
  <c r="G3213" i="3"/>
  <c r="F3213" i="3"/>
  <c r="I3212" i="3"/>
  <c r="H3212" i="3"/>
  <c r="G3212" i="3"/>
  <c r="F3212" i="3"/>
  <c r="I3211" i="3"/>
  <c r="H3211" i="3"/>
  <c r="G3211" i="3"/>
  <c r="F3211" i="3"/>
  <c r="I3210" i="3"/>
  <c r="H3210" i="3"/>
  <c r="G3210" i="3"/>
  <c r="F3210" i="3"/>
  <c r="I3209" i="3"/>
  <c r="H3209" i="3"/>
  <c r="G3209" i="3"/>
  <c r="F3209" i="3"/>
  <c r="I3208" i="3"/>
  <c r="H3208" i="3"/>
  <c r="G3208" i="3"/>
  <c r="F3208" i="3"/>
  <c r="I3207" i="3"/>
  <c r="H3207" i="3"/>
  <c r="G3207" i="3"/>
  <c r="F3207" i="3"/>
  <c r="I3206" i="3"/>
  <c r="H3206" i="3"/>
  <c r="G3206" i="3"/>
  <c r="F3206" i="3"/>
  <c r="I3205" i="3"/>
  <c r="H3205" i="3"/>
  <c r="G3205" i="3"/>
  <c r="F3205" i="3"/>
  <c r="I3204" i="3"/>
  <c r="H3204" i="3"/>
  <c r="G3204" i="3"/>
  <c r="F3204" i="3"/>
  <c r="I3203" i="3"/>
  <c r="H3203" i="3"/>
  <c r="G3203" i="3"/>
  <c r="F3203" i="3"/>
  <c r="I3202" i="3"/>
  <c r="H3202" i="3"/>
  <c r="G3202" i="3"/>
  <c r="F3202" i="3"/>
  <c r="I3201" i="3"/>
  <c r="H3201" i="3"/>
  <c r="G3201" i="3"/>
  <c r="F3201" i="3"/>
  <c r="I3200" i="3"/>
  <c r="H3200" i="3"/>
  <c r="G3200" i="3"/>
  <c r="F3200" i="3"/>
  <c r="I3199" i="3"/>
  <c r="H3199" i="3"/>
  <c r="G3199" i="3"/>
  <c r="F3199" i="3"/>
  <c r="I3198" i="3"/>
  <c r="H3198" i="3"/>
  <c r="G3198" i="3"/>
  <c r="F3198" i="3"/>
  <c r="I3197" i="3"/>
  <c r="H3197" i="3"/>
  <c r="G3197" i="3"/>
  <c r="F3197" i="3"/>
  <c r="I3196" i="3"/>
  <c r="H3196" i="3"/>
  <c r="G3196" i="3"/>
  <c r="F3196" i="3"/>
  <c r="I3195" i="3"/>
  <c r="H3195" i="3"/>
  <c r="G3195" i="3"/>
  <c r="F3195" i="3"/>
  <c r="I3194" i="3"/>
  <c r="H3194" i="3"/>
  <c r="G3194" i="3"/>
  <c r="F3194" i="3"/>
  <c r="I3193" i="3"/>
  <c r="H3193" i="3"/>
  <c r="G3193" i="3"/>
  <c r="F3193" i="3"/>
  <c r="I3192" i="3"/>
  <c r="H3192" i="3"/>
  <c r="G3192" i="3"/>
  <c r="F3192" i="3"/>
  <c r="I3191" i="3"/>
  <c r="H3191" i="3"/>
  <c r="G3191" i="3"/>
  <c r="F3191" i="3"/>
  <c r="I3190" i="3"/>
  <c r="H3190" i="3"/>
  <c r="G3190" i="3"/>
  <c r="F3190" i="3"/>
  <c r="I3189" i="3"/>
  <c r="H3189" i="3"/>
  <c r="G3189" i="3"/>
  <c r="F3189" i="3"/>
  <c r="I3188" i="3"/>
  <c r="H3188" i="3"/>
  <c r="G3188" i="3"/>
  <c r="F3188" i="3"/>
  <c r="I3187" i="3"/>
  <c r="H3187" i="3"/>
  <c r="G3187" i="3"/>
  <c r="F3187" i="3"/>
  <c r="I3186" i="3"/>
  <c r="H3186" i="3"/>
  <c r="G3186" i="3"/>
  <c r="F3186" i="3"/>
  <c r="I3185" i="3"/>
  <c r="H3185" i="3"/>
  <c r="G3185" i="3"/>
  <c r="F3185" i="3"/>
  <c r="I3184" i="3"/>
  <c r="H3184" i="3"/>
  <c r="G3184" i="3"/>
  <c r="F3184" i="3"/>
  <c r="I3183" i="3"/>
  <c r="H3183" i="3"/>
  <c r="G3183" i="3"/>
  <c r="F3183" i="3"/>
  <c r="I3182" i="3"/>
  <c r="H3182" i="3"/>
  <c r="G3182" i="3"/>
  <c r="F3182" i="3"/>
  <c r="I3181" i="3"/>
  <c r="H3181" i="3"/>
  <c r="G3181" i="3"/>
  <c r="F3181" i="3"/>
  <c r="I3180" i="3"/>
  <c r="H3180" i="3"/>
  <c r="G3180" i="3"/>
  <c r="F3180" i="3"/>
  <c r="I3179" i="3"/>
  <c r="H3179" i="3"/>
  <c r="G3179" i="3"/>
  <c r="F3179" i="3"/>
  <c r="I3178" i="3"/>
  <c r="H3178" i="3"/>
  <c r="G3178" i="3"/>
  <c r="F3178" i="3"/>
  <c r="I3177" i="3"/>
  <c r="H3177" i="3"/>
  <c r="G3177" i="3"/>
  <c r="F3177" i="3"/>
  <c r="I3176" i="3"/>
  <c r="H3176" i="3"/>
  <c r="G3176" i="3"/>
  <c r="F3176" i="3"/>
  <c r="I3175" i="3"/>
  <c r="H3175" i="3"/>
  <c r="G3175" i="3"/>
  <c r="F3175" i="3"/>
  <c r="I3174" i="3"/>
  <c r="H3174" i="3"/>
  <c r="G3174" i="3"/>
  <c r="F3174" i="3"/>
  <c r="I3173" i="3"/>
  <c r="H3173" i="3"/>
  <c r="G3173" i="3"/>
  <c r="F3173" i="3"/>
  <c r="I3172" i="3"/>
  <c r="H3172" i="3"/>
  <c r="G3172" i="3"/>
  <c r="F3172" i="3"/>
  <c r="I3171" i="3"/>
  <c r="H3171" i="3"/>
  <c r="G3171" i="3"/>
  <c r="F3171" i="3"/>
  <c r="I3170" i="3"/>
  <c r="H3170" i="3"/>
  <c r="G3170" i="3"/>
  <c r="F3170" i="3"/>
  <c r="I3169" i="3"/>
  <c r="H3169" i="3"/>
  <c r="G3169" i="3"/>
  <c r="F3169" i="3"/>
  <c r="I3168" i="3"/>
  <c r="H3168" i="3"/>
  <c r="G3168" i="3"/>
  <c r="F3168" i="3"/>
  <c r="I3167" i="3"/>
  <c r="H3167" i="3"/>
  <c r="G3167" i="3"/>
  <c r="F3167" i="3"/>
  <c r="I3166" i="3"/>
  <c r="H3166" i="3"/>
  <c r="G3166" i="3"/>
  <c r="F3166" i="3"/>
  <c r="I3165" i="3"/>
  <c r="H3165" i="3"/>
  <c r="G3165" i="3"/>
  <c r="F3165" i="3"/>
  <c r="I3164" i="3"/>
  <c r="H3164" i="3"/>
  <c r="G3164" i="3"/>
  <c r="F3164" i="3"/>
  <c r="I3163" i="3"/>
  <c r="H3163" i="3"/>
  <c r="G3163" i="3"/>
  <c r="F3163" i="3"/>
  <c r="I3162" i="3"/>
  <c r="H3162" i="3"/>
  <c r="G3162" i="3"/>
  <c r="F3162" i="3"/>
  <c r="I3161" i="3"/>
  <c r="H3161" i="3"/>
  <c r="G3161" i="3"/>
  <c r="F3161" i="3"/>
  <c r="I3160" i="3"/>
  <c r="H3160" i="3"/>
  <c r="G3160" i="3"/>
  <c r="F3160" i="3"/>
  <c r="I3159" i="3"/>
  <c r="H3159" i="3"/>
  <c r="G3159" i="3"/>
  <c r="F3159" i="3"/>
  <c r="I3158" i="3"/>
  <c r="H3158" i="3"/>
  <c r="G3158" i="3"/>
  <c r="F3158" i="3"/>
  <c r="I3157" i="3"/>
  <c r="H3157" i="3"/>
  <c r="G3157" i="3"/>
  <c r="F3157" i="3"/>
  <c r="I3156" i="3"/>
  <c r="H3156" i="3"/>
  <c r="G3156" i="3"/>
  <c r="F3156" i="3"/>
  <c r="I3155" i="3"/>
  <c r="H3155" i="3"/>
  <c r="G3155" i="3"/>
  <c r="F3155" i="3"/>
  <c r="I3154" i="3"/>
  <c r="H3154" i="3"/>
  <c r="G3154" i="3"/>
  <c r="F3154" i="3"/>
  <c r="I3153" i="3"/>
  <c r="H3153" i="3"/>
  <c r="G3153" i="3"/>
  <c r="F3153" i="3"/>
  <c r="I3152" i="3"/>
  <c r="H3152" i="3"/>
  <c r="G3152" i="3"/>
  <c r="F3152" i="3"/>
  <c r="I3151" i="3"/>
  <c r="H3151" i="3"/>
  <c r="G3151" i="3"/>
  <c r="F3151" i="3"/>
  <c r="I3150" i="3"/>
  <c r="H3150" i="3"/>
  <c r="G3150" i="3"/>
  <c r="F3150" i="3"/>
  <c r="I3149" i="3"/>
  <c r="H3149" i="3"/>
  <c r="G3149" i="3"/>
  <c r="F3149" i="3"/>
  <c r="I3148" i="3"/>
  <c r="H3148" i="3"/>
  <c r="G3148" i="3"/>
  <c r="F3148" i="3"/>
  <c r="I3147" i="3"/>
  <c r="H3147" i="3"/>
  <c r="G3147" i="3"/>
  <c r="F3147" i="3"/>
  <c r="I3146" i="3"/>
  <c r="H3146" i="3"/>
  <c r="G3146" i="3"/>
  <c r="F3146" i="3"/>
  <c r="I3145" i="3"/>
  <c r="H3145" i="3"/>
  <c r="G3145" i="3"/>
  <c r="F3145" i="3"/>
  <c r="I3144" i="3"/>
  <c r="H3144" i="3"/>
  <c r="G3144" i="3"/>
  <c r="F3144" i="3"/>
  <c r="I3143" i="3"/>
  <c r="H3143" i="3"/>
  <c r="G3143" i="3"/>
  <c r="F3143" i="3"/>
  <c r="I3142" i="3"/>
  <c r="H3142" i="3"/>
  <c r="G3142" i="3"/>
  <c r="F3142" i="3"/>
  <c r="I3141" i="3"/>
  <c r="H3141" i="3"/>
  <c r="G3141" i="3"/>
  <c r="F3141" i="3"/>
  <c r="I3140" i="3"/>
  <c r="H3140" i="3"/>
  <c r="G3140" i="3"/>
  <c r="F3140" i="3"/>
  <c r="I3139" i="3"/>
  <c r="H3139" i="3"/>
  <c r="G3139" i="3"/>
  <c r="F3139" i="3"/>
  <c r="I3138" i="3"/>
  <c r="H3138" i="3"/>
  <c r="G3138" i="3"/>
  <c r="F3138" i="3"/>
  <c r="I3137" i="3"/>
  <c r="H3137" i="3"/>
  <c r="G3137" i="3"/>
  <c r="F3137" i="3"/>
  <c r="I3136" i="3"/>
  <c r="H3136" i="3"/>
  <c r="G3136" i="3"/>
  <c r="F3136" i="3"/>
  <c r="I3135" i="3"/>
  <c r="H3135" i="3"/>
  <c r="G3135" i="3"/>
  <c r="F3135" i="3"/>
  <c r="I3134" i="3"/>
  <c r="H3134" i="3"/>
  <c r="G3134" i="3"/>
  <c r="F3134" i="3"/>
  <c r="I3133" i="3"/>
  <c r="H3133" i="3"/>
  <c r="G3133" i="3"/>
  <c r="F3133" i="3"/>
  <c r="I3132" i="3"/>
  <c r="H3132" i="3"/>
  <c r="G3132" i="3"/>
  <c r="F3132" i="3"/>
  <c r="I3131" i="3"/>
  <c r="H3131" i="3"/>
  <c r="G3131" i="3"/>
  <c r="F3131" i="3"/>
  <c r="I3130" i="3"/>
  <c r="H3130" i="3"/>
  <c r="G3130" i="3"/>
  <c r="F3130" i="3"/>
  <c r="I3129" i="3"/>
  <c r="H3129" i="3"/>
  <c r="G3129" i="3"/>
  <c r="F3129" i="3"/>
  <c r="I3128" i="3"/>
  <c r="H3128" i="3"/>
  <c r="G3128" i="3"/>
  <c r="F3128" i="3"/>
  <c r="I3127" i="3"/>
  <c r="H3127" i="3"/>
  <c r="G3127" i="3"/>
  <c r="F3127" i="3"/>
  <c r="I3126" i="3"/>
  <c r="H3126" i="3"/>
  <c r="G3126" i="3"/>
  <c r="F3126" i="3"/>
  <c r="I3125" i="3"/>
  <c r="H3125" i="3"/>
  <c r="G3125" i="3"/>
  <c r="F3125" i="3"/>
  <c r="I3124" i="3"/>
  <c r="H3124" i="3"/>
  <c r="G3124" i="3"/>
  <c r="F3124" i="3"/>
  <c r="I3123" i="3"/>
  <c r="H3123" i="3"/>
  <c r="G3123" i="3"/>
  <c r="F3123" i="3"/>
  <c r="I3122" i="3"/>
  <c r="H3122" i="3"/>
  <c r="G3122" i="3"/>
  <c r="F3122" i="3"/>
  <c r="I3121" i="3"/>
  <c r="H3121" i="3"/>
  <c r="G3121" i="3"/>
  <c r="F3121" i="3"/>
  <c r="I3120" i="3"/>
  <c r="H3120" i="3"/>
  <c r="G3120" i="3"/>
  <c r="F3120" i="3"/>
  <c r="I3119" i="3"/>
  <c r="H3119" i="3"/>
  <c r="G3119" i="3"/>
  <c r="F3119" i="3"/>
  <c r="I3118" i="3"/>
  <c r="H3118" i="3"/>
  <c r="G3118" i="3"/>
  <c r="F3118" i="3"/>
  <c r="I3117" i="3"/>
  <c r="H3117" i="3"/>
  <c r="G3117" i="3"/>
  <c r="F3117" i="3"/>
  <c r="I3116" i="3"/>
  <c r="H3116" i="3"/>
  <c r="G3116" i="3"/>
  <c r="F3116" i="3"/>
  <c r="I3115" i="3"/>
  <c r="H3115" i="3"/>
  <c r="G3115" i="3"/>
  <c r="F3115" i="3"/>
  <c r="I3114" i="3"/>
  <c r="H3114" i="3"/>
  <c r="G3114" i="3"/>
  <c r="F3114" i="3"/>
  <c r="I3113" i="3"/>
  <c r="H3113" i="3"/>
  <c r="G3113" i="3"/>
  <c r="F3113" i="3"/>
  <c r="I3112" i="3"/>
  <c r="H3112" i="3"/>
  <c r="G3112" i="3"/>
  <c r="F3112" i="3"/>
  <c r="I3111" i="3"/>
  <c r="H3111" i="3"/>
  <c r="G3111" i="3"/>
  <c r="F3111" i="3"/>
  <c r="I3110" i="3"/>
  <c r="H3110" i="3"/>
  <c r="G3110" i="3"/>
  <c r="F3110" i="3"/>
  <c r="I3109" i="3"/>
  <c r="H3109" i="3"/>
  <c r="G3109" i="3"/>
  <c r="F3109" i="3"/>
  <c r="I3108" i="3"/>
  <c r="H3108" i="3"/>
  <c r="G3108" i="3"/>
  <c r="F3108" i="3"/>
  <c r="I3107" i="3"/>
  <c r="H3107" i="3"/>
  <c r="G3107" i="3"/>
  <c r="F3107" i="3"/>
  <c r="I3106" i="3"/>
  <c r="H3106" i="3"/>
  <c r="G3106" i="3"/>
  <c r="F3106" i="3"/>
  <c r="I3105" i="3"/>
  <c r="H3105" i="3"/>
  <c r="G3105" i="3"/>
  <c r="F3105" i="3"/>
  <c r="I3104" i="3"/>
  <c r="H3104" i="3"/>
  <c r="G3104" i="3"/>
  <c r="F3104" i="3"/>
  <c r="I3103" i="3"/>
  <c r="H3103" i="3"/>
  <c r="G3103" i="3"/>
  <c r="F3103" i="3"/>
  <c r="I3102" i="3"/>
  <c r="H3102" i="3"/>
  <c r="G3102" i="3"/>
  <c r="F3102" i="3"/>
  <c r="I3101" i="3"/>
  <c r="H3101" i="3"/>
  <c r="G3101" i="3"/>
  <c r="F3101" i="3"/>
  <c r="I3100" i="3"/>
  <c r="H3100" i="3"/>
  <c r="G3100" i="3"/>
  <c r="F3100" i="3"/>
  <c r="I3099" i="3"/>
  <c r="H3099" i="3"/>
  <c r="G3099" i="3"/>
  <c r="F3099" i="3"/>
  <c r="I3098" i="3"/>
  <c r="H3098" i="3"/>
  <c r="G3098" i="3"/>
  <c r="F3098" i="3"/>
  <c r="I3097" i="3"/>
  <c r="H3097" i="3"/>
  <c r="G3097" i="3"/>
  <c r="F3097" i="3"/>
  <c r="I3096" i="3"/>
  <c r="H3096" i="3"/>
  <c r="G3096" i="3"/>
  <c r="F3096" i="3"/>
  <c r="I3095" i="3"/>
  <c r="H3095" i="3"/>
  <c r="G3095" i="3"/>
  <c r="F3095" i="3"/>
  <c r="I3094" i="3"/>
  <c r="H3094" i="3"/>
  <c r="G3094" i="3"/>
  <c r="F3094" i="3"/>
  <c r="I3093" i="3"/>
  <c r="H3093" i="3"/>
  <c r="G3093" i="3"/>
  <c r="F3093" i="3"/>
  <c r="I3092" i="3"/>
  <c r="H3092" i="3"/>
  <c r="G3092" i="3"/>
  <c r="F3092" i="3"/>
  <c r="I3091" i="3"/>
  <c r="H3091" i="3"/>
  <c r="G3091" i="3"/>
  <c r="F3091" i="3"/>
  <c r="I3090" i="3"/>
  <c r="H3090" i="3"/>
  <c r="G3090" i="3"/>
  <c r="F3090" i="3"/>
  <c r="I3089" i="3"/>
  <c r="H3089" i="3"/>
  <c r="G3089" i="3"/>
  <c r="F3089" i="3"/>
  <c r="I3088" i="3"/>
  <c r="H3088" i="3"/>
  <c r="G3088" i="3"/>
  <c r="F3088" i="3"/>
  <c r="I3087" i="3"/>
  <c r="H3087" i="3"/>
  <c r="G3087" i="3"/>
  <c r="F3087" i="3"/>
  <c r="I3086" i="3"/>
  <c r="H3086" i="3"/>
  <c r="G3086" i="3"/>
  <c r="F3086" i="3"/>
  <c r="I3085" i="3"/>
  <c r="H3085" i="3"/>
  <c r="G3085" i="3"/>
  <c r="F3085" i="3"/>
  <c r="I3084" i="3"/>
  <c r="H3084" i="3"/>
  <c r="G3084" i="3"/>
  <c r="F3084" i="3"/>
  <c r="I3083" i="3"/>
  <c r="H3083" i="3"/>
  <c r="G3083" i="3"/>
  <c r="F3083" i="3"/>
  <c r="I3082" i="3"/>
  <c r="H3082" i="3"/>
  <c r="G3082" i="3"/>
  <c r="F3082" i="3"/>
  <c r="I3081" i="3"/>
  <c r="H3081" i="3"/>
  <c r="G3081" i="3"/>
  <c r="F3081" i="3"/>
  <c r="I3080" i="3"/>
  <c r="H3080" i="3"/>
  <c r="G3080" i="3"/>
  <c r="F3080" i="3"/>
  <c r="I3079" i="3"/>
  <c r="H3079" i="3"/>
  <c r="G3079" i="3"/>
  <c r="F3079" i="3"/>
  <c r="I3078" i="3"/>
  <c r="H3078" i="3"/>
  <c r="G3078" i="3"/>
  <c r="F3078" i="3"/>
  <c r="I3077" i="3"/>
  <c r="H3077" i="3"/>
  <c r="G3077" i="3"/>
  <c r="F3077" i="3"/>
  <c r="I3076" i="3"/>
  <c r="H3076" i="3"/>
  <c r="G3076" i="3"/>
  <c r="F3076" i="3"/>
  <c r="I3075" i="3"/>
  <c r="H3075" i="3"/>
  <c r="G3075" i="3"/>
  <c r="F3075" i="3"/>
  <c r="I3074" i="3"/>
  <c r="H3074" i="3"/>
  <c r="G3074" i="3"/>
  <c r="F3074" i="3"/>
  <c r="I3073" i="3"/>
  <c r="H3073" i="3"/>
  <c r="G3073" i="3"/>
  <c r="F3073" i="3"/>
  <c r="I3072" i="3"/>
  <c r="H3072" i="3"/>
  <c r="G3072" i="3"/>
  <c r="F3072" i="3"/>
  <c r="I3071" i="3"/>
  <c r="H3071" i="3"/>
  <c r="G3071" i="3"/>
  <c r="F3071" i="3"/>
  <c r="I3070" i="3"/>
  <c r="H3070" i="3"/>
  <c r="G3070" i="3"/>
  <c r="F3070" i="3"/>
  <c r="I3069" i="3"/>
  <c r="H3069" i="3"/>
  <c r="G3069" i="3"/>
  <c r="F3069" i="3"/>
  <c r="I3068" i="3"/>
  <c r="H3068" i="3"/>
  <c r="G3068" i="3"/>
  <c r="F3068" i="3"/>
  <c r="I3067" i="3"/>
  <c r="H3067" i="3"/>
  <c r="G3067" i="3"/>
  <c r="F3067" i="3"/>
  <c r="I3066" i="3"/>
  <c r="H3066" i="3"/>
  <c r="G3066" i="3"/>
  <c r="F3066" i="3"/>
  <c r="I3065" i="3"/>
  <c r="H3065" i="3"/>
  <c r="G3065" i="3"/>
  <c r="F3065" i="3"/>
  <c r="I3064" i="3"/>
  <c r="H3064" i="3"/>
  <c r="G3064" i="3"/>
  <c r="F3064" i="3"/>
  <c r="I3063" i="3"/>
  <c r="H3063" i="3"/>
  <c r="G3063" i="3"/>
  <c r="F3063" i="3"/>
  <c r="I3062" i="3"/>
  <c r="H3062" i="3"/>
  <c r="G3062" i="3"/>
  <c r="F3062" i="3"/>
  <c r="I3061" i="3"/>
  <c r="H3061" i="3"/>
  <c r="G3061" i="3"/>
  <c r="F3061" i="3"/>
  <c r="I3060" i="3"/>
  <c r="H3060" i="3"/>
  <c r="G3060" i="3"/>
  <c r="F3060" i="3"/>
  <c r="I3059" i="3"/>
  <c r="H3059" i="3"/>
  <c r="G3059" i="3"/>
  <c r="F3059" i="3"/>
  <c r="I3058" i="3"/>
  <c r="H3058" i="3"/>
  <c r="G3058" i="3"/>
  <c r="F3058" i="3"/>
  <c r="I3057" i="3"/>
  <c r="H3057" i="3"/>
  <c r="G3057" i="3"/>
  <c r="F3057" i="3"/>
  <c r="I3056" i="3"/>
  <c r="H3056" i="3"/>
  <c r="G3056" i="3"/>
  <c r="F3056" i="3"/>
  <c r="I3055" i="3"/>
  <c r="H3055" i="3"/>
  <c r="G3055" i="3"/>
  <c r="F3055" i="3"/>
  <c r="I3054" i="3"/>
  <c r="H3054" i="3"/>
  <c r="G3054" i="3"/>
  <c r="F3054" i="3"/>
  <c r="I3053" i="3"/>
  <c r="H3053" i="3"/>
  <c r="G3053" i="3"/>
  <c r="F3053" i="3"/>
  <c r="I3052" i="3"/>
  <c r="H3052" i="3"/>
  <c r="G3052" i="3"/>
  <c r="F3052" i="3"/>
  <c r="I3051" i="3"/>
  <c r="H3051" i="3"/>
  <c r="G3051" i="3"/>
  <c r="F3051" i="3"/>
  <c r="I3050" i="3"/>
  <c r="H3050" i="3"/>
  <c r="G3050" i="3"/>
  <c r="F3050" i="3"/>
  <c r="I3049" i="3"/>
  <c r="H3049" i="3"/>
  <c r="G3049" i="3"/>
  <c r="F3049" i="3"/>
  <c r="I3048" i="3"/>
  <c r="H3048" i="3"/>
  <c r="G3048" i="3"/>
  <c r="F3048" i="3"/>
  <c r="I3047" i="3"/>
  <c r="H3047" i="3"/>
  <c r="G3047" i="3"/>
  <c r="F3047" i="3"/>
  <c r="I3046" i="3"/>
  <c r="H3046" i="3"/>
  <c r="G3046" i="3"/>
  <c r="F3046" i="3"/>
  <c r="I3045" i="3"/>
  <c r="H3045" i="3"/>
  <c r="G3045" i="3"/>
  <c r="F3045" i="3"/>
  <c r="I3044" i="3"/>
  <c r="H3044" i="3"/>
  <c r="G3044" i="3"/>
  <c r="F3044" i="3"/>
  <c r="I3043" i="3"/>
  <c r="H3043" i="3"/>
  <c r="G3043" i="3"/>
  <c r="F3043" i="3"/>
  <c r="I3042" i="3"/>
  <c r="H3042" i="3"/>
  <c r="G3042" i="3"/>
  <c r="F3042" i="3"/>
  <c r="I3041" i="3"/>
  <c r="H3041" i="3"/>
  <c r="G3041" i="3"/>
  <c r="F3041" i="3"/>
  <c r="I3040" i="3"/>
  <c r="H3040" i="3"/>
  <c r="G3040" i="3"/>
  <c r="F3040" i="3"/>
  <c r="I3039" i="3"/>
  <c r="H3039" i="3"/>
  <c r="G3039" i="3"/>
  <c r="F3039" i="3"/>
  <c r="I3038" i="3"/>
  <c r="H3038" i="3"/>
  <c r="G3038" i="3"/>
  <c r="F3038" i="3"/>
  <c r="I3037" i="3"/>
  <c r="H3037" i="3"/>
  <c r="G3037" i="3"/>
  <c r="F3037" i="3"/>
  <c r="I3036" i="3"/>
  <c r="H3036" i="3"/>
  <c r="G3036" i="3"/>
  <c r="F3036" i="3"/>
  <c r="I3035" i="3"/>
  <c r="H3035" i="3"/>
  <c r="G3035" i="3"/>
  <c r="F3035" i="3"/>
  <c r="I3034" i="3"/>
  <c r="H3034" i="3"/>
  <c r="G3034" i="3"/>
  <c r="F3034" i="3"/>
  <c r="I3033" i="3"/>
  <c r="H3033" i="3"/>
  <c r="G3033" i="3"/>
  <c r="F3033" i="3"/>
  <c r="I3032" i="3"/>
  <c r="H3032" i="3"/>
  <c r="G3032" i="3"/>
  <c r="F3032" i="3"/>
  <c r="I3031" i="3"/>
  <c r="H3031" i="3"/>
  <c r="G3031" i="3"/>
  <c r="F3031" i="3"/>
  <c r="I3030" i="3"/>
  <c r="H3030" i="3"/>
  <c r="G3030" i="3"/>
  <c r="F3030" i="3"/>
  <c r="I3029" i="3"/>
  <c r="H3029" i="3"/>
  <c r="G3029" i="3"/>
  <c r="F3029" i="3"/>
  <c r="I3028" i="3"/>
  <c r="H3028" i="3"/>
  <c r="G3028" i="3"/>
  <c r="F3028" i="3"/>
  <c r="I3027" i="3"/>
  <c r="H3027" i="3"/>
  <c r="G3027" i="3"/>
  <c r="F3027" i="3"/>
  <c r="I3026" i="3"/>
  <c r="H3026" i="3"/>
  <c r="G3026" i="3"/>
  <c r="F3026" i="3"/>
  <c r="I3025" i="3"/>
  <c r="H3025" i="3"/>
  <c r="G3025" i="3"/>
  <c r="F3025" i="3"/>
  <c r="I3024" i="3"/>
  <c r="H3024" i="3"/>
  <c r="G3024" i="3"/>
  <c r="F3024" i="3"/>
  <c r="I3023" i="3"/>
  <c r="H3023" i="3"/>
  <c r="G3023" i="3"/>
  <c r="F3023" i="3"/>
  <c r="I3022" i="3"/>
  <c r="H3022" i="3"/>
  <c r="G3022" i="3"/>
  <c r="F3022" i="3"/>
  <c r="I3021" i="3"/>
  <c r="H3021" i="3"/>
  <c r="G3021" i="3"/>
  <c r="F3021" i="3"/>
  <c r="I3020" i="3"/>
  <c r="H3020" i="3"/>
  <c r="G3020" i="3"/>
  <c r="F3020" i="3"/>
  <c r="I3019" i="3"/>
  <c r="H3019" i="3"/>
  <c r="G3019" i="3"/>
  <c r="F3019" i="3"/>
  <c r="I3018" i="3"/>
  <c r="H3018" i="3"/>
  <c r="G3018" i="3"/>
  <c r="F3018" i="3"/>
  <c r="I3017" i="3"/>
  <c r="H3017" i="3"/>
  <c r="G3017" i="3"/>
  <c r="F3017" i="3"/>
  <c r="I3016" i="3"/>
  <c r="H3016" i="3"/>
  <c r="G3016" i="3"/>
  <c r="F3016" i="3"/>
  <c r="I3015" i="3"/>
  <c r="H3015" i="3"/>
  <c r="G3015" i="3"/>
  <c r="F3015" i="3"/>
  <c r="I3014" i="3"/>
  <c r="H3014" i="3"/>
  <c r="G3014" i="3"/>
  <c r="F3014" i="3"/>
  <c r="I3013" i="3"/>
  <c r="H3013" i="3"/>
  <c r="G3013" i="3"/>
  <c r="F3013" i="3"/>
  <c r="I3012" i="3"/>
  <c r="H3012" i="3"/>
  <c r="G3012" i="3"/>
  <c r="F3012" i="3"/>
  <c r="I3011" i="3"/>
  <c r="H3011" i="3"/>
  <c r="G3011" i="3"/>
  <c r="F3011" i="3"/>
  <c r="I3010" i="3"/>
  <c r="H3010" i="3"/>
  <c r="G3010" i="3"/>
  <c r="F3010" i="3"/>
  <c r="I3009" i="3"/>
  <c r="H3009" i="3"/>
  <c r="G3009" i="3"/>
  <c r="F3009" i="3"/>
  <c r="I3008" i="3"/>
  <c r="H3008" i="3"/>
  <c r="G3008" i="3"/>
  <c r="F3008" i="3"/>
  <c r="I3007" i="3"/>
  <c r="H3007" i="3"/>
  <c r="G3007" i="3"/>
  <c r="F3007" i="3"/>
  <c r="I3006" i="3"/>
  <c r="H3006" i="3"/>
  <c r="G3006" i="3"/>
  <c r="F3006" i="3"/>
  <c r="I3005" i="3"/>
  <c r="H3005" i="3"/>
  <c r="G3005" i="3"/>
  <c r="F3005" i="3"/>
  <c r="I3004" i="3"/>
  <c r="H3004" i="3"/>
  <c r="G3004" i="3"/>
  <c r="F3004" i="3"/>
  <c r="I3003" i="3"/>
  <c r="H3003" i="3"/>
  <c r="G3003" i="3"/>
  <c r="F3003" i="3"/>
  <c r="I3002" i="3"/>
  <c r="H3002" i="3"/>
  <c r="G3002" i="3"/>
  <c r="F3002" i="3"/>
  <c r="I3001" i="3"/>
  <c r="H3001" i="3"/>
  <c r="G3001" i="3"/>
  <c r="F3001" i="3"/>
  <c r="I3000" i="3"/>
  <c r="H3000" i="3"/>
  <c r="G3000" i="3"/>
  <c r="F3000" i="3"/>
  <c r="I2999" i="3"/>
  <c r="H2999" i="3"/>
  <c r="G2999" i="3"/>
  <c r="F2999" i="3"/>
  <c r="I2998" i="3"/>
  <c r="H2998" i="3"/>
  <c r="G2998" i="3"/>
  <c r="F2998" i="3"/>
  <c r="I2997" i="3"/>
  <c r="H2997" i="3"/>
  <c r="G2997" i="3"/>
  <c r="F2997" i="3"/>
  <c r="I2996" i="3"/>
  <c r="H2996" i="3"/>
  <c r="G2996" i="3"/>
  <c r="F2996" i="3"/>
  <c r="I2995" i="3"/>
  <c r="H2995" i="3"/>
  <c r="G2995" i="3"/>
  <c r="F2995" i="3"/>
  <c r="I2994" i="3"/>
  <c r="H2994" i="3"/>
  <c r="G2994" i="3"/>
  <c r="F2994" i="3"/>
  <c r="I2993" i="3"/>
  <c r="H2993" i="3"/>
  <c r="G2993" i="3"/>
  <c r="F2993" i="3"/>
  <c r="I2992" i="3"/>
  <c r="H2992" i="3"/>
  <c r="G2992" i="3"/>
  <c r="F2992" i="3"/>
  <c r="I2991" i="3"/>
  <c r="H2991" i="3"/>
  <c r="G2991" i="3"/>
  <c r="F2991" i="3"/>
  <c r="I2990" i="3"/>
  <c r="H2990" i="3"/>
  <c r="G2990" i="3"/>
  <c r="F2990" i="3"/>
  <c r="I2989" i="3"/>
  <c r="H2989" i="3"/>
  <c r="G2989" i="3"/>
  <c r="F2989" i="3"/>
  <c r="I2988" i="3"/>
  <c r="H2988" i="3"/>
  <c r="G2988" i="3"/>
  <c r="F2988" i="3"/>
  <c r="I2987" i="3"/>
  <c r="H2987" i="3"/>
  <c r="G2987" i="3"/>
  <c r="F2987" i="3"/>
  <c r="I2986" i="3"/>
  <c r="H2986" i="3"/>
  <c r="G2986" i="3"/>
  <c r="F2986" i="3"/>
  <c r="I2985" i="3"/>
  <c r="H2985" i="3"/>
  <c r="G2985" i="3"/>
  <c r="F2985" i="3"/>
  <c r="I2984" i="3"/>
  <c r="H2984" i="3"/>
  <c r="G2984" i="3"/>
  <c r="F2984" i="3"/>
  <c r="I2983" i="3"/>
  <c r="H2983" i="3"/>
  <c r="G2983" i="3"/>
  <c r="F2983" i="3"/>
  <c r="I2982" i="3"/>
  <c r="H2982" i="3"/>
  <c r="G2982" i="3"/>
  <c r="F2982" i="3"/>
  <c r="I2981" i="3"/>
  <c r="H2981" i="3"/>
  <c r="G2981" i="3"/>
  <c r="F2981" i="3"/>
  <c r="I2980" i="3"/>
  <c r="H2980" i="3"/>
  <c r="G2980" i="3"/>
  <c r="F2980" i="3"/>
  <c r="I2979" i="3"/>
  <c r="H2979" i="3"/>
  <c r="G2979" i="3"/>
  <c r="F2979" i="3"/>
  <c r="I2978" i="3"/>
  <c r="H2978" i="3"/>
  <c r="G2978" i="3"/>
  <c r="F2978" i="3"/>
  <c r="I2977" i="3"/>
  <c r="H2977" i="3"/>
  <c r="G2977" i="3"/>
  <c r="F2977" i="3"/>
  <c r="I2976" i="3"/>
  <c r="H2976" i="3"/>
  <c r="G2976" i="3"/>
  <c r="F2976" i="3"/>
  <c r="I2975" i="3"/>
  <c r="H2975" i="3"/>
  <c r="G2975" i="3"/>
  <c r="F2975" i="3"/>
  <c r="I2974" i="3"/>
  <c r="H2974" i="3"/>
  <c r="G2974" i="3"/>
  <c r="F2974" i="3"/>
  <c r="I2973" i="3"/>
  <c r="H2973" i="3"/>
  <c r="G2973" i="3"/>
  <c r="F2973" i="3"/>
  <c r="I2972" i="3"/>
  <c r="H2972" i="3"/>
  <c r="G2972" i="3"/>
  <c r="F2972" i="3"/>
  <c r="I2971" i="3"/>
  <c r="H2971" i="3"/>
  <c r="G2971" i="3"/>
  <c r="F2971" i="3"/>
  <c r="I2970" i="3"/>
  <c r="H2970" i="3"/>
  <c r="G2970" i="3"/>
  <c r="F2970" i="3"/>
  <c r="I2969" i="3"/>
  <c r="H2969" i="3"/>
  <c r="G2969" i="3"/>
  <c r="F2969" i="3"/>
  <c r="I2968" i="3"/>
  <c r="H2968" i="3"/>
  <c r="G2968" i="3"/>
  <c r="F2968" i="3"/>
  <c r="I2967" i="3"/>
  <c r="H2967" i="3"/>
  <c r="G2967" i="3"/>
  <c r="F2967" i="3"/>
  <c r="I2966" i="3"/>
  <c r="H2966" i="3"/>
  <c r="G2966" i="3"/>
  <c r="F2966" i="3"/>
  <c r="I2965" i="3"/>
  <c r="H2965" i="3"/>
  <c r="G2965" i="3"/>
  <c r="F2965" i="3"/>
  <c r="I2964" i="3"/>
  <c r="H2964" i="3"/>
  <c r="G2964" i="3"/>
  <c r="F2964" i="3"/>
  <c r="I2963" i="3"/>
  <c r="H2963" i="3"/>
  <c r="G2963" i="3"/>
  <c r="F2963" i="3"/>
  <c r="I2962" i="3"/>
  <c r="H2962" i="3"/>
  <c r="G2962" i="3"/>
  <c r="F2962" i="3"/>
  <c r="I2961" i="3"/>
  <c r="H2961" i="3"/>
  <c r="G2961" i="3"/>
  <c r="F2961" i="3"/>
  <c r="I2960" i="3"/>
  <c r="H2960" i="3"/>
  <c r="G2960" i="3"/>
  <c r="F2960" i="3"/>
  <c r="I2959" i="3"/>
  <c r="H2959" i="3"/>
  <c r="G2959" i="3"/>
  <c r="F2959" i="3"/>
  <c r="I2958" i="3"/>
  <c r="H2958" i="3"/>
  <c r="G2958" i="3"/>
  <c r="F2958" i="3"/>
  <c r="I2957" i="3"/>
  <c r="H2957" i="3"/>
  <c r="G2957" i="3"/>
  <c r="F2957" i="3"/>
  <c r="I2956" i="3"/>
  <c r="H2956" i="3"/>
  <c r="G2956" i="3"/>
  <c r="F2956" i="3"/>
  <c r="I2955" i="3"/>
  <c r="H2955" i="3"/>
  <c r="G2955" i="3"/>
  <c r="F2955" i="3"/>
  <c r="I2954" i="3"/>
  <c r="H2954" i="3"/>
  <c r="G2954" i="3"/>
  <c r="F2954" i="3"/>
  <c r="I2953" i="3"/>
  <c r="H2953" i="3"/>
  <c r="G2953" i="3"/>
  <c r="F2953" i="3"/>
  <c r="I2952" i="3"/>
  <c r="H2952" i="3"/>
  <c r="G2952" i="3"/>
  <c r="F2952" i="3"/>
  <c r="I2951" i="3"/>
  <c r="H2951" i="3"/>
  <c r="G2951" i="3"/>
  <c r="F2951" i="3"/>
  <c r="I2950" i="3"/>
  <c r="H2950" i="3"/>
  <c r="G2950" i="3"/>
  <c r="F2950" i="3"/>
  <c r="I2949" i="3"/>
  <c r="H2949" i="3"/>
  <c r="G2949" i="3"/>
  <c r="F2949" i="3"/>
  <c r="I2948" i="3"/>
  <c r="H2948" i="3"/>
  <c r="G2948" i="3"/>
  <c r="F2948" i="3"/>
  <c r="I2947" i="3"/>
  <c r="H2947" i="3"/>
  <c r="G2947" i="3"/>
  <c r="F2947" i="3"/>
  <c r="I2946" i="3"/>
  <c r="H2946" i="3"/>
  <c r="G2946" i="3"/>
  <c r="F2946" i="3"/>
  <c r="I2945" i="3"/>
  <c r="H2945" i="3"/>
  <c r="G2945" i="3"/>
  <c r="F2945" i="3"/>
  <c r="I2944" i="3"/>
  <c r="H2944" i="3"/>
  <c r="G2944" i="3"/>
  <c r="F2944" i="3"/>
  <c r="I2943" i="3"/>
  <c r="H2943" i="3"/>
  <c r="G2943" i="3"/>
  <c r="F2943" i="3"/>
  <c r="I2942" i="3"/>
  <c r="H2942" i="3"/>
  <c r="G2942" i="3"/>
  <c r="F2942" i="3"/>
  <c r="I2941" i="3"/>
  <c r="H2941" i="3"/>
  <c r="G2941" i="3"/>
  <c r="F2941" i="3"/>
  <c r="I2940" i="3"/>
  <c r="H2940" i="3"/>
  <c r="G2940" i="3"/>
  <c r="F2940" i="3"/>
  <c r="I2939" i="3"/>
  <c r="H2939" i="3"/>
  <c r="G2939" i="3"/>
  <c r="F2939" i="3"/>
  <c r="I2938" i="3"/>
  <c r="H2938" i="3"/>
  <c r="G2938" i="3"/>
  <c r="F2938" i="3"/>
  <c r="I2937" i="3"/>
  <c r="H2937" i="3"/>
  <c r="G2937" i="3"/>
  <c r="F2937" i="3"/>
  <c r="I2936" i="3"/>
  <c r="H2936" i="3"/>
  <c r="G2936" i="3"/>
  <c r="F2936" i="3"/>
  <c r="I2935" i="3"/>
  <c r="H2935" i="3"/>
  <c r="G2935" i="3"/>
  <c r="F2935" i="3"/>
  <c r="I2934" i="3"/>
  <c r="H2934" i="3"/>
  <c r="G2934" i="3"/>
  <c r="F2934" i="3"/>
  <c r="I2933" i="3"/>
  <c r="H2933" i="3"/>
  <c r="G2933" i="3"/>
  <c r="F2933" i="3"/>
  <c r="I2932" i="3"/>
  <c r="H2932" i="3"/>
  <c r="G2932" i="3"/>
  <c r="F2932" i="3"/>
  <c r="I2931" i="3"/>
  <c r="H2931" i="3"/>
  <c r="G2931" i="3"/>
  <c r="F2931" i="3"/>
  <c r="I2930" i="3"/>
  <c r="H2930" i="3"/>
  <c r="G2930" i="3"/>
  <c r="F2930" i="3"/>
  <c r="I2929" i="3"/>
  <c r="H2929" i="3"/>
  <c r="G2929" i="3"/>
  <c r="F2929" i="3"/>
  <c r="I2928" i="3"/>
  <c r="H2928" i="3"/>
  <c r="G2928" i="3"/>
  <c r="F2928" i="3"/>
  <c r="I2927" i="3"/>
  <c r="H2927" i="3"/>
  <c r="G2927" i="3"/>
  <c r="F2927" i="3"/>
  <c r="I2926" i="3"/>
  <c r="H2926" i="3"/>
  <c r="G2926" i="3"/>
  <c r="F2926" i="3"/>
  <c r="I2925" i="3"/>
  <c r="H2925" i="3"/>
  <c r="G2925" i="3"/>
  <c r="F2925" i="3"/>
  <c r="I2924" i="3"/>
  <c r="H2924" i="3"/>
  <c r="G2924" i="3"/>
  <c r="F2924" i="3"/>
  <c r="I2923" i="3"/>
  <c r="H2923" i="3"/>
  <c r="G2923" i="3"/>
  <c r="F2923" i="3"/>
  <c r="I2922" i="3"/>
  <c r="H2922" i="3"/>
  <c r="G2922" i="3"/>
  <c r="F2922" i="3"/>
  <c r="I2921" i="3"/>
  <c r="H2921" i="3"/>
  <c r="G2921" i="3"/>
  <c r="F2921" i="3"/>
  <c r="I2920" i="3"/>
  <c r="H2920" i="3"/>
  <c r="G2920" i="3"/>
  <c r="F2920" i="3"/>
  <c r="I2919" i="3"/>
  <c r="H2919" i="3"/>
  <c r="G2919" i="3"/>
  <c r="F2919" i="3"/>
  <c r="I2918" i="3"/>
  <c r="H2918" i="3"/>
  <c r="G2918" i="3"/>
  <c r="F2918" i="3"/>
  <c r="I2917" i="3"/>
  <c r="H2917" i="3"/>
  <c r="G2917" i="3"/>
  <c r="F2917" i="3"/>
  <c r="I2916" i="3"/>
  <c r="H2916" i="3"/>
  <c r="G2916" i="3"/>
  <c r="F2916" i="3"/>
  <c r="I2915" i="3"/>
  <c r="H2915" i="3"/>
  <c r="G2915" i="3"/>
  <c r="F2915" i="3"/>
  <c r="I2914" i="3"/>
  <c r="H2914" i="3"/>
  <c r="G2914" i="3"/>
  <c r="F2914" i="3"/>
  <c r="I2913" i="3"/>
  <c r="H2913" i="3"/>
  <c r="G2913" i="3"/>
  <c r="F2913" i="3"/>
  <c r="I2912" i="3"/>
  <c r="H2912" i="3"/>
  <c r="G2912" i="3"/>
  <c r="F2912" i="3"/>
  <c r="I2911" i="3"/>
  <c r="H2911" i="3"/>
  <c r="G2911" i="3"/>
  <c r="F2911" i="3"/>
  <c r="I2910" i="3"/>
  <c r="H2910" i="3"/>
  <c r="G2910" i="3"/>
  <c r="F2910" i="3"/>
  <c r="I2909" i="3"/>
  <c r="H2909" i="3"/>
  <c r="G2909" i="3"/>
  <c r="F2909" i="3"/>
  <c r="I2908" i="3"/>
  <c r="H2908" i="3"/>
  <c r="G2908" i="3"/>
  <c r="F2908" i="3"/>
  <c r="I2907" i="3"/>
  <c r="H2907" i="3"/>
  <c r="G2907" i="3"/>
  <c r="F2907" i="3"/>
  <c r="I2906" i="3"/>
  <c r="H2906" i="3"/>
  <c r="G2906" i="3"/>
  <c r="F2906" i="3"/>
  <c r="I2905" i="3"/>
  <c r="H2905" i="3"/>
  <c r="G2905" i="3"/>
  <c r="F2905" i="3"/>
  <c r="I2904" i="3"/>
  <c r="H2904" i="3"/>
  <c r="G2904" i="3"/>
  <c r="F2904" i="3"/>
  <c r="I2903" i="3"/>
  <c r="H2903" i="3"/>
  <c r="G2903" i="3"/>
  <c r="F2903" i="3"/>
  <c r="I2902" i="3"/>
  <c r="H2902" i="3"/>
  <c r="G2902" i="3"/>
  <c r="F2902" i="3"/>
  <c r="I2901" i="3"/>
  <c r="H2901" i="3"/>
  <c r="G2901" i="3"/>
  <c r="F2901" i="3"/>
  <c r="I2900" i="3"/>
  <c r="H2900" i="3"/>
  <c r="G2900" i="3"/>
  <c r="F2900" i="3"/>
  <c r="I2899" i="3"/>
  <c r="H2899" i="3"/>
  <c r="G2899" i="3"/>
  <c r="F2899" i="3"/>
  <c r="I2898" i="3"/>
  <c r="H2898" i="3"/>
  <c r="G2898" i="3"/>
  <c r="F2898" i="3"/>
  <c r="I2897" i="3"/>
  <c r="H2897" i="3"/>
  <c r="G2897" i="3"/>
  <c r="F2897" i="3"/>
  <c r="I2896" i="3"/>
  <c r="H2896" i="3"/>
  <c r="G2896" i="3"/>
  <c r="F2896" i="3"/>
  <c r="I2895" i="3"/>
  <c r="H2895" i="3"/>
  <c r="G2895" i="3"/>
  <c r="F2895" i="3"/>
  <c r="I2894" i="3"/>
  <c r="H2894" i="3"/>
  <c r="G2894" i="3"/>
  <c r="F2894" i="3"/>
  <c r="I2893" i="3"/>
  <c r="H2893" i="3"/>
  <c r="G2893" i="3"/>
  <c r="F2893" i="3"/>
  <c r="I2892" i="3"/>
  <c r="H2892" i="3"/>
  <c r="G2892" i="3"/>
  <c r="F2892" i="3"/>
  <c r="I2891" i="3"/>
  <c r="H2891" i="3"/>
  <c r="G2891" i="3"/>
  <c r="F2891" i="3"/>
  <c r="I2890" i="3"/>
  <c r="H2890" i="3"/>
  <c r="G2890" i="3"/>
  <c r="F2890" i="3"/>
  <c r="I2889" i="3"/>
  <c r="H2889" i="3"/>
  <c r="G2889" i="3"/>
  <c r="F2889" i="3"/>
  <c r="I2888" i="3"/>
  <c r="H2888" i="3"/>
  <c r="G2888" i="3"/>
  <c r="F2888" i="3"/>
  <c r="I2887" i="3"/>
  <c r="H2887" i="3"/>
  <c r="G2887" i="3"/>
  <c r="F2887" i="3"/>
  <c r="I2886" i="3"/>
  <c r="H2886" i="3"/>
  <c r="G2886" i="3"/>
  <c r="F2886" i="3"/>
  <c r="I2885" i="3"/>
  <c r="H2885" i="3"/>
  <c r="G2885" i="3"/>
  <c r="F2885" i="3"/>
  <c r="I2884" i="3"/>
  <c r="H2884" i="3"/>
  <c r="G2884" i="3"/>
  <c r="F2884" i="3"/>
  <c r="I2883" i="3"/>
  <c r="H2883" i="3"/>
  <c r="G2883" i="3"/>
  <c r="F2883" i="3"/>
  <c r="I2882" i="3"/>
  <c r="H2882" i="3"/>
  <c r="G2882" i="3"/>
  <c r="F2882" i="3"/>
  <c r="I2881" i="3"/>
  <c r="H2881" i="3"/>
  <c r="G2881" i="3"/>
  <c r="F2881" i="3"/>
  <c r="I2880" i="3"/>
  <c r="H2880" i="3"/>
  <c r="G2880" i="3"/>
  <c r="F2880" i="3"/>
  <c r="I2879" i="3"/>
  <c r="H2879" i="3"/>
  <c r="G2879" i="3"/>
  <c r="F2879" i="3"/>
  <c r="I2878" i="3"/>
  <c r="H2878" i="3"/>
  <c r="G2878" i="3"/>
  <c r="F2878" i="3"/>
  <c r="I2877" i="3"/>
  <c r="H2877" i="3"/>
  <c r="G2877" i="3"/>
  <c r="F2877" i="3"/>
  <c r="I2876" i="3"/>
  <c r="H2876" i="3"/>
  <c r="G2876" i="3"/>
  <c r="F2876" i="3"/>
  <c r="I2875" i="3"/>
  <c r="H2875" i="3"/>
  <c r="G2875" i="3"/>
  <c r="F2875" i="3"/>
  <c r="I2874" i="3"/>
  <c r="H2874" i="3"/>
  <c r="G2874" i="3"/>
  <c r="F2874" i="3"/>
  <c r="I2873" i="3"/>
  <c r="H2873" i="3"/>
  <c r="G2873" i="3"/>
  <c r="F2873" i="3"/>
  <c r="I2872" i="3"/>
  <c r="H2872" i="3"/>
  <c r="G2872" i="3"/>
  <c r="F2872" i="3"/>
  <c r="I2871" i="3"/>
  <c r="H2871" i="3"/>
  <c r="G2871" i="3"/>
  <c r="F2871" i="3"/>
  <c r="I2870" i="3"/>
  <c r="H2870" i="3"/>
  <c r="G2870" i="3"/>
  <c r="F2870" i="3"/>
  <c r="I2869" i="3"/>
  <c r="H2869" i="3"/>
  <c r="G2869" i="3"/>
  <c r="F2869" i="3"/>
  <c r="I2868" i="3"/>
  <c r="H2868" i="3"/>
  <c r="G2868" i="3"/>
  <c r="F2868" i="3"/>
  <c r="I2867" i="3"/>
  <c r="H2867" i="3"/>
  <c r="G2867" i="3"/>
  <c r="F2867" i="3"/>
  <c r="I2866" i="3"/>
  <c r="H2866" i="3"/>
  <c r="G2866" i="3"/>
  <c r="F2866" i="3"/>
  <c r="I2865" i="3"/>
  <c r="H2865" i="3"/>
  <c r="G2865" i="3"/>
  <c r="F2865" i="3"/>
  <c r="I2864" i="3"/>
  <c r="H2864" i="3"/>
  <c r="G2864" i="3"/>
  <c r="F2864" i="3"/>
  <c r="I2863" i="3"/>
  <c r="H2863" i="3"/>
  <c r="G2863" i="3"/>
  <c r="F2863" i="3"/>
  <c r="I2862" i="3"/>
  <c r="H2862" i="3"/>
  <c r="G2862" i="3"/>
  <c r="F2862" i="3"/>
  <c r="I2861" i="3"/>
  <c r="H2861" i="3"/>
  <c r="G2861" i="3"/>
  <c r="F2861" i="3"/>
  <c r="I2860" i="3"/>
  <c r="H2860" i="3"/>
  <c r="G2860" i="3"/>
  <c r="F2860" i="3"/>
  <c r="I2859" i="3"/>
  <c r="H2859" i="3"/>
  <c r="G2859" i="3"/>
  <c r="F2859" i="3"/>
  <c r="I2858" i="3"/>
  <c r="H2858" i="3"/>
  <c r="G2858" i="3"/>
  <c r="F2858" i="3"/>
  <c r="I2857" i="3"/>
  <c r="H2857" i="3"/>
  <c r="G2857" i="3"/>
  <c r="F2857" i="3"/>
  <c r="I2856" i="3"/>
  <c r="H2856" i="3"/>
  <c r="G2856" i="3"/>
  <c r="F2856" i="3"/>
  <c r="I2855" i="3"/>
  <c r="H2855" i="3"/>
  <c r="G2855" i="3"/>
  <c r="F2855" i="3"/>
  <c r="I2854" i="3"/>
  <c r="H2854" i="3"/>
  <c r="G2854" i="3"/>
  <c r="F2854" i="3"/>
  <c r="I2853" i="3"/>
  <c r="H2853" i="3"/>
  <c r="G2853" i="3"/>
  <c r="F2853" i="3"/>
  <c r="I2852" i="3"/>
  <c r="H2852" i="3"/>
  <c r="G2852" i="3"/>
  <c r="F2852" i="3"/>
  <c r="I2851" i="3"/>
  <c r="H2851" i="3"/>
  <c r="G2851" i="3"/>
  <c r="F2851" i="3"/>
  <c r="I2850" i="3"/>
  <c r="H2850" i="3"/>
  <c r="G2850" i="3"/>
  <c r="F2850" i="3"/>
  <c r="I2849" i="3"/>
  <c r="H2849" i="3"/>
  <c r="G2849" i="3"/>
  <c r="F2849" i="3"/>
  <c r="I2848" i="3"/>
  <c r="H2848" i="3"/>
  <c r="G2848" i="3"/>
  <c r="F2848" i="3"/>
  <c r="I2847" i="3"/>
  <c r="H2847" i="3"/>
  <c r="G2847" i="3"/>
  <c r="F2847" i="3"/>
  <c r="I2846" i="3"/>
  <c r="H2846" i="3"/>
  <c r="G2846" i="3"/>
  <c r="F2846" i="3"/>
  <c r="I2845" i="3"/>
  <c r="H2845" i="3"/>
  <c r="G2845" i="3"/>
  <c r="F2845" i="3"/>
  <c r="I2844" i="3"/>
  <c r="H2844" i="3"/>
  <c r="G2844" i="3"/>
  <c r="F2844" i="3"/>
  <c r="I2843" i="3"/>
  <c r="H2843" i="3"/>
  <c r="G2843" i="3"/>
  <c r="F2843" i="3"/>
  <c r="I2842" i="3"/>
  <c r="H2842" i="3"/>
  <c r="G2842" i="3"/>
  <c r="F2842" i="3"/>
  <c r="I2841" i="3"/>
  <c r="H2841" i="3"/>
  <c r="G2841" i="3"/>
  <c r="F2841" i="3"/>
  <c r="I2840" i="3"/>
  <c r="H2840" i="3"/>
  <c r="G2840" i="3"/>
  <c r="F2840" i="3"/>
  <c r="I2839" i="3"/>
  <c r="H2839" i="3"/>
  <c r="G2839" i="3"/>
  <c r="F2839" i="3"/>
  <c r="I2838" i="3"/>
  <c r="H2838" i="3"/>
  <c r="G2838" i="3"/>
  <c r="F2838" i="3"/>
  <c r="I2837" i="3"/>
  <c r="H2837" i="3"/>
  <c r="G2837" i="3"/>
  <c r="F2837" i="3"/>
  <c r="I2836" i="3"/>
  <c r="H2836" i="3"/>
  <c r="G2836" i="3"/>
  <c r="F2836" i="3"/>
  <c r="I2835" i="3"/>
  <c r="H2835" i="3"/>
  <c r="G2835" i="3"/>
  <c r="F2835" i="3"/>
  <c r="I2834" i="3"/>
  <c r="H2834" i="3"/>
  <c r="G2834" i="3"/>
  <c r="F2834" i="3"/>
  <c r="I2833" i="3"/>
  <c r="H2833" i="3"/>
  <c r="G2833" i="3"/>
  <c r="F2833" i="3"/>
  <c r="I2832" i="3"/>
  <c r="H2832" i="3"/>
  <c r="G2832" i="3"/>
  <c r="F2832" i="3"/>
  <c r="I2831" i="3"/>
  <c r="H2831" i="3"/>
  <c r="G2831" i="3"/>
  <c r="F2831" i="3"/>
  <c r="I2830" i="3"/>
  <c r="H2830" i="3"/>
  <c r="G2830" i="3"/>
  <c r="F2830" i="3"/>
  <c r="I2829" i="3"/>
  <c r="H2829" i="3"/>
  <c r="G2829" i="3"/>
  <c r="F2829" i="3"/>
  <c r="I2828" i="3"/>
  <c r="H2828" i="3"/>
  <c r="G2828" i="3"/>
  <c r="F2828" i="3"/>
  <c r="I2827" i="3"/>
  <c r="H2827" i="3"/>
  <c r="G2827" i="3"/>
  <c r="F2827" i="3"/>
  <c r="I2826" i="3"/>
  <c r="H2826" i="3"/>
  <c r="G2826" i="3"/>
  <c r="F2826" i="3"/>
  <c r="I2825" i="3"/>
  <c r="H2825" i="3"/>
  <c r="G2825" i="3"/>
  <c r="F2825" i="3"/>
  <c r="I2824" i="3"/>
  <c r="H2824" i="3"/>
  <c r="G2824" i="3"/>
  <c r="F2824" i="3"/>
  <c r="I2823" i="3"/>
  <c r="H2823" i="3"/>
  <c r="G2823" i="3"/>
  <c r="F2823" i="3"/>
  <c r="I2822" i="3"/>
  <c r="H2822" i="3"/>
  <c r="G2822" i="3"/>
  <c r="F2822" i="3"/>
  <c r="I2821" i="3"/>
  <c r="H2821" i="3"/>
  <c r="G2821" i="3"/>
  <c r="F2821" i="3"/>
  <c r="I2820" i="3"/>
  <c r="H2820" i="3"/>
  <c r="G2820" i="3"/>
  <c r="F2820" i="3"/>
  <c r="I2819" i="3"/>
  <c r="H2819" i="3"/>
  <c r="G2819" i="3"/>
  <c r="F2819" i="3"/>
  <c r="I2818" i="3"/>
  <c r="H2818" i="3"/>
  <c r="G2818" i="3"/>
  <c r="F2818" i="3"/>
  <c r="I2817" i="3"/>
  <c r="H2817" i="3"/>
  <c r="G2817" i="3"/>
  <c r="F2817" i="3"/>
  <c r="I2816" i="3"/>
  <c r="H2816" i="3"/>
  <c r="G2816" i="3"/>
  <c r="F2816" i="3"/>
  <c r="I2815" i="3"/>
  <c r="H2815" i="3"/>
  <c r="G2815" i="3"/>
  <c r="F2815" i="3"/>
  <c r="I2814" i="3"/>
  <c r="H2814" i="3"/>
  <c r="G2814" i="3"/>
  <c r="F2814" i="3"/>
  <c r="I2813" i="3"/>
  <c r="H2813" i="3"/>
  <c r="G2813" i="3"/>
  <c r="F2813" i="3"/>
  <c r="I2812" i="3"/>
  <c r="H2812" i="3"/>
  <c r="G2812" i="3"/>
  <c r="F2812" i="3"/>
  <c r="I2811" i="3"/>
  <c r="H2811" i="3"/>
  <c r="G2811" i="3"/>
  <c r="F2811" i="3"/>
  <c r="I2810" i="3"/>
  <c r="H2810" i="3"/>
  <c r="G2810" i="3"/>
  <c r="F2810" i="3"/>
  <c r="I2809" i="3"/>
  <c r="H2809" i="3"/>
  <c r="G2809" i="3"/>
  <c r="F2809" i="3"/>
  <c r="I2808" i="3"/>
  <c r="H2808" i="3"/>
  <c r="G2808" i="3"/>
  <c r="F2808" i="3"/>
  <c r="I2807" i="3"/>
  <c r="H2807" i="3"/>
  <c r="G2807" i="3"/>
  <c r="F2807" i="3"/>
  <c r="I2806" i="3"/>
  <c r="H2806" i="3"/>
  <c r="G2806" i="3"/>
  <c r="F2806" i="3"/>
  <c r="I2805" i="3"/>
  <c r="H2805" i="3"/>
  <c r="G2805" i="3"/>
  <c r="F2805" i="3"/>
  <c r="I2804" i="3"/>
  <c r="H2804" i="3"/>
  <c r="G2804" i="3"/>
  <c r="F2804" i="3"/>
  <c r="I2803" i="3"/>
  <c r="H2803" i="3"/>
  <c r="G2803" i="3"/>
  <c r="F2803" i="3"/>
  <c r="I2802" i="3"/>
  <c r="H2802" i="3"/>
  <c r="G2802" i="3"/>
  <c r="F2802" i="3"/>
  <c r="I2801" i="3"/>
  <c r="H2801" i="3"/>
  <c r="G2801" i="3"/>
  <c r="F2801" i="3"/>
  <c r="I2800" i="3"/>
  <c r="H2800" i="3"/>
  <c r="G2800" i="3"/>
  <c r="F2800" i="3"/>
  <c r="I2799" i="3"/>
  <c r="H2799" i="3"/>
  <c r="G2799" i="3"/>
  <c r="F2799" i="3"/>
  <c r="I2798" i="3"/>
  <c r="H2798" i="3"/>
  <c r="G2798" i="3"/>
  <c r="F2798" i="3"/>
  <c r="I2797" i="3"/>
  <c r="H2797" i="3"/>
  <c r="G2797" i="3"/>
  <c r="F2797" i="3"/>
  <c r="I2796" i="3"/>
  <c r="H2796" i="3"/>
  <c r="G2796" i="3"/>
  <c r="F2796" i="3"/>
  <c r="I2795" i="3"/>
  <c r="H2795" i="3"/>
  <c r="G2795" i="3"/>
  <c r="F2795" i="3"/>
  <c r="I2794" i="3"/>
  <c r="H2794" i="3"/>
  <c r="G2794" i="3"/>
  <c r="F2794" i="3"/>
  <c r="I2793" i="3"/>
  <c r="H2793" i="3"/>
  <c r="G2793" i="3"/>
  <c r="F2793" i="3"/>
  <c r="I2792" i="3"/>
  <c r="H2792" i="3"/>
  <c r="G2792" i="3"/>
  <c r="F2792" i="3"/>
  <c r="I2791" i="3"/>
  <c r="H2791" i="3"/>
  <c r="G2791" i="3"/>
  <c r="F2791" i="3"/>
  <c r="I2790" i="3"/>
  <c r="H2790" i="3"/>
  <c r="G2790" i="3"/>
  <c r="F2790" i="3"/>
  <c r="I2789" i="3"/>
  <c r="H2789" i="3"/>
  <c r="G2789" i="3"/>
  <c r="F2789" i="3"/>
  <c r="I2788" i="3"/>
  <c r="H2788" i="3"/>
  <c r="G2788" i="3"/>
  <c r="F2788" i="3"/>
  <c r="I2787" i="3"/>
  <c r="H2787" i="3"/>
  <c r="G2787" i="3"/>
  <c r="F2787" i="3"/>
  <c r="I2786" i="3"/>
  <c r="H2786" i="3"/>
  <c r="G2786" i="3"/>
  <c r="F2786" i="3"/>
  <c r="I2785" i="3"/>
  <c r="H2785" i="3"/>
  <c r="G2785" i="3"/>
  <c r="F2785" i="3"/>
  <c r="I2784" i="3"/>
  <c r="H2784" i="3"/>
  <c r="G2784" i="3"/>
  <c r="F2784" i="3"/>
  <c r="I2783" i="3"/>
  <c r="H2783" i="3"/>
  <c r="G2783" i="3"/>
  <c r="F2783" i="3"/>
  <c r="I2782" i="3"/>
  <c r="H2782" i="3"/>
  <c r="G2782" i="3"/>
  <c r="F2782" i="3"/>
  <c r="I2781" i="3"/>
  <c r="H2781" i="3"/>
  <c r="G2781" i="3"/>
  <c r="F2781" i="3"/>
  <c r="I2780" i="3"/>
  <c r="H2780" i="3"/>
  <c r="G2780" i="3"/>
  <c r="F2780" i="3"/>
  <c r="I2779" i="3"/>
  <c r="H2779" i="3"/>
  <c r="G2779" i="3"/>
  <c r="F2779" i="3"/>
  <c r="I2778" i="3"/>
  <c r="H2778" i="3"/>
  <c r="G2778" i="3"/>
  <c r="F2778" i="3"/>
  <c r="I2777" i="3"/>
  <c r="H2777" i="3"/>
  <c r="G2777" i="3"/>
  <c r="F2777" i="3"/>
  <c r="I2776" i="3"/>
  <c r="H2776" i="3"/>
  <c r="G2776" i="3"/>
  <c r="F2776" i="3"/>
  <c r="I2775" i="3"/>
  <c r="H2775" i="3"/>
  <c r="G2775" i="3"/>
  <c r="F2775" i="3"/>
  <c r="I2774" i="3"/>
  <c r="H2774" i="3"/>
  <c r="G2774" i="3"/>
  <c r="F2774" i="3"/>
  <c r="I2773" i="3"/>
  <c r="H2773" i="3"/>
  <c r="G2773" i="3"/>
  <c r="F2773" i="3"/>
  <c r="I2772" i="3"/>
  <c r="H2772" i="3"/>
  <c r="G2772" i="3"/>
  <c r="F2772" i="3"/>
  <c r="I2771" i="3"/>
  <c r="H2771" i="3"/>
  <c r="G2771" i="3"/>
  <c r="F2771" i="3"/>
  <c r="I2770" i="3"/>
  <c r="H2770" i="3"/>
  <c r="G2770" i="3"/>
  <c r="F2770" i="3"/>
  <c r="I2769" i="3"/>
  <c r="H2769" i="3"/>
  <c r="G2769" i="3"/>
  <c r="F2769" i="3"/>
  <c r="I2768" i="3"/>
  <c r="H2768" i="3"/>
  <c r="G2768" i="3"/>
  <c r="F2768" i="3"/>
  <c r="I2767" i="3"/>
  <c r="H2767" i="3"/>
  <c r="G2767" i="3"/>
  <c r="F2767" i="3"/>
  <c r="I2766" i="3"/>
  <c r="H2766" i="3"/>
  <c r="G2766" i="3"/>
  <c r="F2766" i="3"/>
  <c r="I2765" i="3"/>
  <c r="H2765" i="3"/>
  <c r="G2765" i="3"/>
  <c r="F2765" i="3"/>
  <c r="I2764" i="3"/>
  <c r="H2764" i="3"/>
  <c r="G2764" i="3"/>
  <c r="F2764" i="3"/>
  <c r="I2763" i="3"/>
  <c r="H2763" i="3"/>
  <c r="G2763" i="3"/>
  <c r="F2763" i="3"/>
  <c r="I2762" i="3"/>
  <c r="H2762" i="3"/>
  <c r="G2762" i="3"/>
  <c r="F2762" i="3"/>
  <c r="I2761" i="3"/>
  <c r="H2761" i="3"/>
  <c r="G2761" i="3"/>
  <c r="F2761" i="3"/>
  <c r="I2760" i="3"/>
  <c r="H2760" i="3"/>
  <c r="G2760" i="3"/>
  <c r="F2760" i="3"/>
  <c r="I2759" i="3"/>
  <c r="H2759" i="3"/>
  <c r="G2759" i="3"/>
  <c r="F2759" i="3"/>
  <c r="I2758" i="3"/>
  <c r="H2758" i="3"/>
  <c r="G2758" i="3"/>
  <c r="F2758" i="3"/>
  <c r="I2757" i="3"/>
  <c r="H2757" i="3"/>
  <c r="G2757" i="3"/>
  <c r="F2757" i="3"/>
  <c r="I2756" i="3"/>
  <c r="H2756" i="3"/>
  <c r="G2756" i="3"/>
  <c r="F2756" i="3"/>
  <c r="I2755" i="3"/>
  <c r="H2755" i="3"/>
  <c r="G2755" i="3"/>
  <c r="F2755" i="3"/>
  <c r="I2754" i="3"/>
  <c r="H2754" i="3"/>
  <c r="G2754" i="3"/>
  <c r="F2754" i="3"/>
  <c r="I2753" i="3"/>
  <c r="H2753" i="3"/>
  <c r="G2753" i="3"/>
  <c r="F2753" i="3"/>
  <c r="I2752" i="3"/>
  <c r="H2752" i="3"/>
  <c r="G2752" i="3"/>
  <c r="F2752" i="3"/>
  <c r="I2751" i="3"/>
  <c r="H2751" i="3"/>
  <c r="G2751" i="3"/>
  <c r="F2751" i="3"/>
  <c r="I2750" i="3"/>
  <c r="H2750" i="3"/>
  <c r="G2750" i="3"/>
  <c r="F2750" i="3"/>
  <c r="I2749" i="3"/>
  <c r="H2749" i="3"/>
  <c r="G2749" i="3"/>
  <c r="F2749" i="3"/>
  <c r="I2748" i="3"/>
  <c r="H2748" i="3"/>
  <c r="G2748" i="3"/>
  <c r="F2748" i="3"/>
  <c r="I2747" i="3"/>
  <c r="H2747" i="3"/>
  <c r="G2747" i="3"/>
  <c r="F2747" i="3"/>
  <c r="I2746" i="3"/>
  <c r="H2746" i="3"/>
  <c r="G2746" i="3"/>
  <c r="F2746" i="3"/>
  <c r="I2745" i="3"/>
  <c r="H2745" i="3"/>
  <c r="G2745" i="3"/>
  <c r="F2745" i="3"/>
  <c r="I2744" i="3"/>
  <c r="H2744" i="3"/>
  <c r="G2744" i="3"/>
  <c r="F2744" i="3"/>
  <c r="I2743" i="3"/>
  <c r="H2743" i="3"/>
  <c r="G2743" i="3"/>
  <c r="F2743" i="3"/>
  <c r="I2742" i="3"/>
  <c r="H2742" i="3"/>
  <c r="G2742" i="3"/>
  <c r="F2742" i="3"/>
  <c r="I2741" i="3"/>
  <c r="H2741" i="3"/>
  <c r="G2741" i="3"/>
  <c r="F2741" i="3"/>
  <c r="I2740" i="3"/>
  <c r="H2740" i="3"/>
  <c r="G2740" i="3"/>
  <c r="F2740" i="3"/>
  <c r="I2739" i="3"/>
  <c r="H2739" i="3"/>
  <c r="G2739" i="3"/>
  <c r="F2739" i="3"/>
  <c r="I2738" i="3"/>
  <c r="H2738" i="3"/>
  <c r="G2738" i="3"/>
  <c r="F2738" i="3"/>
  <c r="I2737" i="3"/>
  <c r="H2737" i="3"/>
  <c r="G2737" i="3"/>
  <c r="F2737" i="3"/>
  <c r="I2736" i="3"/>
  <c r="H2736" i="3"/>
  <c r="G2736" i="3"/>
  <c r="F2736" i="3"/>
  <c r="I2735" i="3"/>
  <c r="H2735" i="3"/>
  <c r="G2735" i="3"/>
  <c r="F2735" i="3"/>
  <c r="I2734" i="3"/>
  <c r="H2734" i="3"/>
  <c r="G2734" i="3"/>
  <c r="F2734" i="3"/>
  <c r="I2733" i="3"/>
  <c r="H2733" i="3"/>
  <c r="G2733" i="3"/>
  <c r="F2733" i="3"/>
  <c r="I2732" i="3"/>
  <c r="H2732" i="3"/>
  <c r="G2732" i="3"/>
  <c r="F2732" i="3"/>
  <c r="I2731" i="3"/>
  <c r="H2731" i="3"/>
  <c r="G2731" i="3"/>
  <c r="F2731" i="3"/>
  <c r="I2730" i="3"/>
  <c r="H2730" i="3"/>
  <c r="G2730" i="3"/>
  <c r="F2730" i="3"/>
  <c r="I2729" i="3"/>
  <c r="H2729" i="3"/>
  <c r="G2729" i="3"/>
  <c r="F2729" i="3"/>
  <c r="I2728" i="3"/>
  <c r="H2728" i="3"/>
  <c r="G2728" i="3"/>
  <c r="F2728" i="3"/>
  <c r="I2727" i="3"/>
  <c r="H2727" i="3"/>
  <c r="G2727" i="3"/>
  <c r="F2727" i="3"/>
  <c r="I2726" i="3"/>
  <c r="H2726" i="3"/>
  <c r="G2726" i="3"/>
  <c r="F2726" i="3"/>
  <c r="I2725" i="3"/>
  <c r="H2725" i="3"/>
  <c r="G2725" i="3"/>
  <c r="F2725" i="3"/>
  <c r="I2724" i="3"/>
  <c r="H2724" i="3"/>
  <c r="G2724" i="3"/>
  <c r="F2724" i="3"/>
  <c r="I2723" i="3"/>
  <c r="H2723" i="3"/>
  <c r="G2723" i="3"/>
  <c r="F2723" i="3"/>
  <c r="I2722" i="3"/>
  <c r="H2722" i="3"/>
  <c r="G2722" i="3"/>
  <c r="F2722" i="3"/>
  <c r="I2721" i="3"/>
  <c r="H2721" i="3"/>
  <c r="G2721" i="3"/>
  <c r="F2721" i="3"/>
  <c r="I2720" i="3"/>
  <c r="H2720" i="3"/>
  <c r="G2720" i="3"/>
  <c r="F2720" i="3"/>
  <c r="I2719" i="3"/>
  <c r="H2719" i="3"/>
  <c r="G2719" i="3"/>
  <c r="F2719" i="3"/>
  <c r="I2718" i="3"/>
  <c r="H2718" i="3"/>
  <c r="G2718" i="3"/>
  <c r="F2718" i="3"/>
  <c r="I2717" i="3"/>
  <c r="H2717" i="3"/>
  <c r="G2717" i="3"/>
  <c r="F2717" i="3"/>
  <c r="I2716" i="3"/>
  <c r="H2716" i="3"/>
  <c r="G2716" i="3"/>
  <c r="F2716" i="3"/>
  <c r="I2715" i="3"/>
  <c r="H2715" i="3"/>
  <c r="G2715" i="3"/>
  <c r="F2715" i="3"/>
  <c r="I2714" i="3"/>
  <c r="H2714" i="3"/>
  <c r="G2714" i="3"/>
  <c r="F2714" i="3"/>
  <c r="I2713" i="3"/>
  <c r="H2713" i="3"/>
  <c r="G2713" i="3"/>
  <c r="F2713" i="3"/>
  <c r="I2712" i="3"/>
  <c r="H2712" i="3"/>
  <c r="G2712" i="3"/>
  <c r="F2712" i="3"/>
  <c r="I2711" i="3"/>
  <c r="H2711" i="3"/>
  <c r="G2711" i="3"/>
  <c r="F2711" i="3"/>
  <c r="I2710" i="3"/>
  <c r="H2710" i="3"/>
  <c r="G2710" i="3"/>
  <c r="F2710" i="3"/>
  <c r="I2709" i="3"/>
  <c r="H2709" i="3"/>
  <c r="G2709" i="3"/>
  <c r="F2709" i="3"/>
  <c r="I2708" i="3"/>
  <c r="H2708" i="3"/>
  <c r="G2708" i="3"/>
  <c r="F2708" i="3"/>
  <c r="I2707" i="3"/>
  <c r="H2707" i="3"/>
  <c r="G2707" i="3"/>
  <c r="F2707" i="3"/>
  <c r="I2706" i="3"/>
  <c r="H2706" i="3"/>
  <c r="G2706" i="3"/>
  <c r="F2706" i="3"/>
  <c r="I2705" i="3"/>
  <c r="H2705" i="3"/>
  <c r="G2705" i="3"/>
  <c r="F2705" i="3"/>
  <c r="I2704" i="3"/>
  <c r="H2704" i="3"/>
  <c r="G2704" i="3"/>
  <c r="F2704" i="3"/>
  <c r="I2703" i="3"/>
  <c r="H2703" i="3"/>
  <c r="G2703" i="3"/>
  <c r="F2703" i="3"/>
  <c r="I2702" i="3"/>
  <c r="H2702" i="3"/>
  <c r="G2702" i="3"/>
  <c r="F2702" i="3"/>
  <c r="I2701" i="3"/>
  <c r="H2701" i="3"/>
  <c r="G2701" i="3"/>
  <c r="F2701" i="3"/>
  <c r="I2700" i="3"/>
  <c r="H2700" i="3"/>
  <c r="G2700" i="3"/>
  <c r="F2700" i="3"/>
  <c r="I2699" i="3"/>
  <c r="H2699" i="3"/>
  <c r="G2699" i="3"/>
  <c r="F2699" i="3"/>
  <c r="I2698" i="3"/>
  <c r="H2698" i="3"/>
  <c r="G2698" i="3"/>
  <c r="F2698" i="3"/>
  <c r="I2697" i="3"/>
  <c r="H2697" i="3"/>
  <c r="G2697" i="3"/>
  <c r="F2697" i="3"/>
  <c r="I2696" i="3"/>
  <c r="H2696" i="3"/>
  <c r="G2696" i="3"/>
  <c r="F2696" i="3"/>
  <c r="I2695" i="3"/>
  <c r="H2695" i="3"/>
  <c r="G2695" i="3"/>
  <c r="F2695" i="3"/>
  <c r="I2694" i="3"/>
  <c r="H2694" i="3"/>
  <c r="G2694" i="3"/>
  <c r="F2694" i="3"/>
  <c r="I2693" i="3"/>
  <c r="H2693" i="3"/>
  <c r="G2693" i="3"/>
  <c r="F2693" i="3"/>
  <c r="I2692" i="3"/>
  <c r="H2692" i="3"/>
  <c r="G2692" i="3"/>
  <c r="F2692" i="3"/>
  <c r="I2691" i="3"/>
  <c r="H2691" i="3"/>
  <c r="G2691" i="3"/>
  <c r="F2691" i="3"/>
  <c r="I2690" i="3"/>
  <c r="H2690" i="3"/>
  <c r="G2690" i="3"/>
  <c r="F2690" i="3"/>
  <c r="I2689" i="3"/>
  <c r="H2689" i="3"/>
  <c r="G2689" i="3"/>
  <c r="F2689" i="3"/>
  <c r="I2688" i="3"/>
  <c r="H2688" i="3"/>
  <c r="G2688" i="3"/>
  <c r="F2688" i="3"/>
  <c r="I2687" i="3"/>
  <c r="H2687" i="3"/>
  <c r="G2687" i="3"/>
  <c r="F2687" i="3"/>
  <c r="I2686" i="3"/>
  <c r="H2686" i="3"/>
  <c r="G2686" i="3"/>
  <c r="F2686" i="3"/>
  <c r="I2685" i="3"/>
  <c r="H2685" i="3"/>
  <c r="G2685" i="3"/>
  <c r="F2685" i="3"/>
  <c r="I2684" i="3"/>
  <c r="H2684" i="3"/>
  <c r="G2684" i="3"/>
  <c r="F2684" i="3"/>
  <c r="I2683" i="3"/>
  <c r="H2683" i="3"/>
  <c r="G2683" i="3"/>
  <c r="F2683" i="3"/>
  <c r="I2682" i="3"/>
  <c r="H2682" i="3"/>
  <c r="G2682" i="3"/>
  <c r="F2682" i="3"/>
  <c r="I2681" i="3"/>
  <c r="H2681" i="3"/>
  <c r="G2681" i="3"/>
  <c r="F2681" i="3"/>
  <c r="I2680" i="3"/>
  <c r="H2680" i="3"/>
  <c r="G2680" i="3"/>
  <c r="F2680" i="3"/>
  <c r="I2679" i="3"/>
  <c r="H2679" i="3"/>
  <c r="G2679" i="3"/>
  <c r="F2679" i="3"/>
  <c r="I2678" i="3"/>
  <c r="H2678" i="3"/>
  <c r="G2678" i="3"/>
  <c r="F2678" i="3"/>
  <c r="I2677" i="3"/>
  <c r="H2677" i="3"/>
  <c r="G2677" i="3"/>
  <c r="F2677" i="3"/>
  <c r="I2676" i="3"/>
  <c r="H2676" i="3"/>
  <c r="G2676" i="3"/>
  <c r="F2676" i="3"/>
  <c r="I2675" i="3"/>
  <c r="H2675" i="3"/>
  <c r="G2675" i="3"/>
  <c r="F2675" i="3"/>
  <c r="I2674" i="3"/>
  <c r="H2674" i="3"/>
  <c r="G2674" i="3"/>
  <c r="F2674" i="3"/>
  <c r="I2673" i="3"/>
  <c r="H2673" i="3"/>
  <c r="G2673" i="3"/>
  <c r="F2673" i="3"/>
  <c r="I2672" i="3"/>
  <c r="H2672" i="3"/>
  <c r="G2672" i="3"/>
  <c r="F2672" i="3"/>
  <c r="I2671" i="3"/>
  <c r="H2671" i="3"/>
  <c r="G2671" i="3"/>
  <c r="F2671" i="3"/>
  <c r="I2670" i="3"/>
  <c r="H2670" i="3"/>
  <c r="G2670" i="3"/>
  <c r="F2670" i="3"/>
  <c r="I2669" i="3"/>
  <c r="H2669" i="3"/>
  <c r="G2669" i="3"/>
  <c r="F2669" i="3"/>
  <c r="I2668" i="3"/>
  <c r="H2668" i="3"/>
  <c r="G2668" i="3"/>
  <c r="F2668" i="3"/>
  <c r="I2667" i="3"/>
  <c r="H2667" i="3"/>
  <c r="G2667" i="3"/>
  <c r="F2667" i="3"/>
  <c r="I2666" i="3"/>
  <c r="H2666" i="3"/>
  <c r="G2666" i="3"/>
  <c r="F2666" i="3"/>
  <c r="I2665" i="3"/>
  <c r="H2665" i="3"/>
  <c r="G2665" i="3"/>
  <c r="F2665" i="3"/>
  <c r="I2664" i="3"/>
  <c r="H2664" i="3"/>
  <c r="G2664" i="3"/>
  <c r="F2664" i="3"/>
  <c r="I2663" i="3"/>
  <c r="H2663" i="3"/>
  <c r="G2663" i="3"/>
  <c r="F2663" i="3"/>
  <c r="I2662" i="3"/>
  <c r="H2662" i="3"/>
  <c r="G2662" i="3"/>
  <c r="F2662" i="3"/>
  <c r="I2661" i="3"/>
  <c r="H2661" i="3"/>
  <c r="G2661" i="3"/>
  <c r="F2661" i="3"/>
  <c r="I2660" i="3"/>
  <c r="H2660" i="3"/>
  <c r="G2660" i="3"/>
  <c r="F2660" i="3"/>
  <c r="I2659" i="3"/>
  <c r="H2659" i="3"/>
  <c r="G2659" i="3"/>
  <c r="F2659" i="3"/>
  <c r="I2658" i="3"/>
  <c r="H2658" i="3"/>
  <c r="G2658" i="3"/>
  <c r="F2658" i="3"/>
  <c r="I2657" i="3"/>
  <c r="H2657" i="3"/>
  <c r="G2657" i="3"/>
  <c r="F2657" i="3"/>
  <c r="I2656" i="3"/>
  <c r="H2656" i="3"/>
  <c r="G2656" i="3"/>
  <c r="F2656" i="3"/>
  <c r="I2655" i="3"/>
  <c r="H2655" i="3"/>
  <c r="G2655" i="3"/>
  <c r="F2655" i="3"/>
  <c r="I2654" i="3"/>
  <c r="H2654" i="3"/>
  <c r="G2654" i="3"/>
  <c r="F2654" i="3"/>
  <c r="I2653" i="3"/>
  <c r="H2653" i="3"/>
  <c r="G2653" i="3"/>
  <c r="F2653" i="3"/>
  <c r="I2652" i="3"/>
  <c r="H2652" i="3"/>
  <c r="G2652" i="3"/>
  <c r="F2652" i="3"/>
  <c r="I2651" i="3"/>
  <c r="H2651" i="3"/>
  <c r="G2651" i="3"/>
  <c r="F2651" i="3"/>
  <c r="I2650" i="3"/>
  <c r="H2650" i="3"/>
  <c r="G2650" i="3"/>
  <c r="F2650" i="3"/>
  <c r="I2649" i="3"/>
  <c r="H2649" i="3"/>
  <c r="G2649" i="3"/>
  <c r="F2649" i="3"/>
  <c r="I2648" i="3"/>
  <c r="H2648" i="3"/>
  <c r="G2648" i="3"/>
  <c r="F2648" i="3"/>
  <c r="I2647" i="3"/>
  <c r="H2647" i="3"/>
  <c r="G2647" i="3"/>
  <c r="F2647" i="3"/>
  <c r="I2646" i="3"/>
  <c r="H2646" i="3"/>
  <c r="G2646" i="3"/>
  <c r="F2646" i="3"/>
  <c r="I2645" i="3"/>
  <c r="H2645" i="3"/>
  <c r="G2645" i="3"/>
  <c r="F2645" i="3"/>
  <c r="I2644" i="3"/>
  <c r="H2644" i="3"/>
  <c r="G2644" i="3"/>
  <c r="F2644" i="3"/>
  <c r="I2643" i="3"/>
  <c r="H2643" i="3"/>
  <c r="G2643" i="3"/>
  <c r="F2643" i="3"/>
  <c r="I2642" i="3"/>
  <c r="H2642" i="3"/>
  <c r="G2642" i="3"/>
  <c r="F2642" i="3"/>
  <c r="I2641" i="3"/>
  <c r="H2641" i="3"/>
  <c r="G2641" i="3"/>
  <c r="F2641" i="3"/>
  <c r="I2640" i="3"/>
  <c r="H2640" i="3"/>
  <c r="G2640" i="3"/>
  <c r="F2640" i="3"/>
  <c r="I2639" i="3"/>
  <c r="H2639" i="3"/>
  <c r="G2639" i="3"/>
  <c r="F2639" i="3"/>
  <c r="I2638" i="3"/>
  <c r="H2638" i="3"/>
  <c r="G2638" i="3"/>
  <c r="F2638" i="3"/>
  <c r="I2637" i="3"/>
  <c r="H2637" i="3"/>
  <c r="G2637" i="3"/>
  <c r="F2637" i="3"/>
  <c r="I2636" i="3"/>
  <c r="H2636" i="3"/>
  <c r="G2636" i="3"/>
  <c r="F2636" i="3"/>
  <c r="I2635" i="3"/>
  <c r="H2635" i="3"/>
  <c r="G2635" i="3"/>
  <c r="F2635" i="3"/>
  <c r="I2634" i="3"/>
  <c r="H2634" i="3"/>
  <c r="G2634" i="3"/>
  <c r="F2634" i="3"/>
  <c r="I2633" i="3"/>
  <c r="H2633" i="3"/>
  <c r="G2633" i="3"/>
  <c r="F2633" i="3"/>
  <c r="I2632" i="3"/>
  <c r="H2632" i="3"/>
  <c r="G2632" i="3"/>
  <c r="F2632" i="3"/>
  <c r="I2631" i="3"/>
  <c r="H2631" i="3"/>
  <c r="G2631" i="3"/>
  <c r="F2631" i="3"/>
  <c r="I2630" i="3"/>
  <c r="H2630" i="3"/>
  <c r="G2630" i="3"/>
  <c r="F2630" i="3"/>
  <c r="I2629" i="3"/>
  <c r="H2629" i="3"/>
  <c r="G2629" i="3"/>
  <c r="F2629" i="3"/>
  <c r="I2628" i="3"/>
  <c r="H2628" i="3"/>
  <c r="G2628" i="3"/>
  <c r="F2628" i="3"/>
  <c r="I2627" i="3"/>
  <c r="H2627" i="3"/>
  <c r="G2627" i="3"/>
  <c r="F2627" i="3"/>
  <c r="I2626" i="3"/>
  <c r="H2626" i="3"/>
  <c r="G2626" i="3"/>
  <c r="F2626" i="3"/>
  <c r="I2625" i="3"/>
  <c r="H2625" i="3"/>
  <c r="G2625" i="3"/>
  <c r="F2625" i="3"/>
  <c r="I2624" i="3"/>
  <c r="H2624" i="3"/>
  <c r="G2624" i="3"/>
  <c r="F2624" i="3"/>
  <c r="I2623" i="3"/>
  <c r="H2623" i="3"/>
  <c r="G2623" i="3"/>
  <c r="F2623" i="3"/>
  <c r="I2622" i="3"/>
  <c r="H2622" i="3"/>
  <c r="G2622" i="3"/>
  <c r="F2622" i="3"/>
  <c r="I2621" i="3"/>
  <c r="H2621" i="3"/>
  <c r="G2621" i="3"/>
  <c r="F2621" i="3"/>
  <c r="I2620" i="3"/>
  <c r="H2620" i="3"/>
  <c r="G2620" i="3"/>
  <c r="F2620" i="3"/>
  <c r="I2619" i="3"/>
  <c r="H2619" i="3"/>
  <c r="G2619" i="3"/>
  <c r="F2619" i="3"/>
  <c r="I2618" i="3"/>
  <c r="H2618" i="3"/>
  <c r="G2618" i="3"/>
  <c r="F2618" i="3"/>
  <c r="I2617" i="3"/>
  <c r="H2617" i="3"/>
  <c r="G2617" i="3"/>
  <c r="F2617" i="3"/>
  <c r="I2616" i="3"/>
  <c r="H2616" i="3"/>
  <c r="G2616" i="3"/>
  <c r="F2616" i="3"/>
  <c r="I2615" i="3"/>
  <c r="H2615" i="3"/>
  <c r="G2615" i="3"/>
  <c r="F2615" i="3"/>
  <c r="I2614" i="3"/>
  <c r="H2614" i="3"/>
  <c r="G2614" i="3"/>
  <c r="F2614" i="3"/>
  <c r="I2613" i="3"/>
  <c r="H2613" i="3"/>
  <c r="G2613" i="3"/>
  <c r="F2613" i="3"/>
  <c r="I2612" i="3"/>
  <c r="H2612" i="3"/>
  <c r="G2612" i="3"/>
  <c r="F2612" i="3"/>
  <c r="I2611" i="3"/>
  <c r="H2611" i="3"/>
  <c r="G2611" i="3"/>
  <c r="F2611" i="3"/>
  <c r="I2610" i="3"/>
  <c r="H2610" i="3"/>
  <c r="G2610" i="3"/>
  <c r="F2610" i="3"/>
  <c r="I2609" i="3"/>
  <c r="H2609" i="3"/>
  <c r="G2609" i="3"/>
  <c r="F2609" i="3"/>
  <c r="I2608" i="3"/>
  <c r="H2608" i="3"/>
  <c r="G2608" i="3"/>
  <c r="F2608" i="3"/>
  <c r="I2607" i="3"/>
  <c r="H2607" i="3"/>
  <c r="G2607" i="3"/>
  <c r="F2607" i="3"/>
  <c r="I2606" i="3"/>
  <c r="H2606" i="3"/>
  <c r="G2606" i="3"/>
  <c r="F2606" i="3"/>
  <c r="I2605" i="3"/>
  <c r="H2605" i="3"/>
  <c r="G2605" i="3"/>
  <c r="F2605" i="3"/>
  <c r="I2604" i="3"/>
  <c r="H2604" i="3"/>
  <c r="G2604" i="3"/>
  <c r="F2604" i="3"/>
  <c r="I2603" i="3"/>
  <c r="H2603" i="3"/>
  <c r="G2603" i="3"/>
  <c r="F2603" i="3"/>
  <c r="I2602" i="3"/>
  <c r="H2602" i="3"/>
  <c r="G2602" i="3"/>
  <c r="F2602" i="3"/>
  <c r="I2601" i="3"/>
  <c r="H2601" i="3"/>
  <c r="G2601" i="3"/>
  <c r="F2601" i="3"/>
  <c r="I2600" i="3"/>
  <c r="H2600" i="3"/>
  <c r="G2600" i="3"/>
  <c r="F2600" i="3"/>
  <c r="I2599" i="3"/>
  <c r="H2599" i="3"/>
  <c r="G2599" i="3"/>
  <c r="F2599" i="3"/>
  <c r="I2598" i="3"/>
  <c r="H2598" i="3"/>
  <c r="G2598" i="3"/>
  <c r="F2598" i="3"/>
  <c r="I2597" i="3"/>
  <c r="H2597" i="3"/>
  <c r="G2597" i="3"/>
  <c r="F2597" i="3"/>
  <c r="I2596" i="3"/>
  <c r="H2596" i="3"/>
  <c r="G2596" i="3"/>
  <c r="F2596" i="3"/>
  <c r="I2595" i="3"/>
  <c r="H2595" i="3"/>
  <c r="G2595" i="3"/>
  <c r="F2595" i="3"/>
  <c r="I2594" i="3"/>
  <c r="H2594" i="3"/>
  <c r="G2594" i="3"/>
  <c r="F2594" i="3"/>
  <c r="I2593" i="3"/>
  <c r="H2593" i="3"/>
  <c r="G2593" i="3"/>
  <c r="F2593" i="3"/>
  <c r="I2592" i="3"/>
  <c r="H2592" i="3"/>
  <c r="G2592" i="3"/>
  <c r="F2592" i="3"/>
  <c r="I2591" i="3"/>
  <c r="H2591" i="3"/>
  <c r="G2591" i="3"/>
  <c r="F2591" i="3"/>
  <c r="I2590" i="3"/>
  <c r="H2590" i="3"/>
  <c r="G2590" i="3"/>
  <c r="F2590" i="3"/>
  <c r="I2589" i="3"/>
  <c r="H2589" i="3"/>
  <c r="G2589" i="3"/>
  <c r="F2589" i="3"/>
  <c r="I2588" i="3"/>
  <c r="H2588" i="3"/>
  <c r="G2588" i="3"/>
  <c r="F2588" i="3"/>
  <c r="I2587" i="3"/>
  <c r="H2587" i="3"/>
  <c r="G2587" i="3"/>
  <c r="F2587" i="3"/>
  <c r="I2586" i="3"/>
  <c r="H2586" i="3"/>
  <c r="G2586" i="3"/>
  <c r="F2586" i="3"/>
  <c r="I2585" i="3"/>
  <c r="H2585" i="3"/>
  <c r="G2585" i="3"/>
  <c r="F2585" i="3"/>
  <c r="I2584" i="3"/>
  <c r="H2584" i="3"/>
  <c r="G2584" i="3"/>
  <c r="F2584" i="3"/>
  <c r="I2583" i="3"/>
  <c r="H2583" i="3"/>
  <c r="G2583" i="3"/>
  <c r="F2583" i="3"/>
  <c r="I2582" i="3"/>
  <c r="H2582" i="3"/>
  <c r="G2582" i="3"/>
  <c r="F2582" i="3"/>
  <c r="I2581" i="3"/>
  <c r="H2581" i="3"/>
  <c r="G2581" i="3"/>
  <c r="F2581" i="3"/>
  <c r="I2580" i="3"/>
  <c r="H2580" i="3"/>
  <c r="G2580" i="3"/>
  <c r="F2580" i="3"/>
  <c r="I2579" i="3"/>
  <c r="H2579" i="3"/>
  <c r="G2579" i="3"/>
  <c r="F2579" i="3"/>
  <c r="I2578" i="3"/>
  <c r="H2578" i="3"/>
  <c r="G2578" i="3"/>
  <c r="F2578" i="3"/>
  <c r="I2577" i="3"/>
  <c r="H2577" i="3"/>
  <c r="G2577" i="3"/>
  <c r="F2577" i="3"/>
  <c r="I2576" i="3"/>
  <c r="H2576" i="3"/>
  <c r="G2576" i="3"/>
  <c r="F2576" i="3"/>
  <c r="I2575" i="3"/>
  <c r="H2575" i="3"/>
  <c r="G2575" i="3"/>
  <c r="F2575" i="3"/>
  <c r="I2574" i="3"/>
  <c r="H2574" i="3"/>
  <c r="G2574" i="3"/>
  <c r="F2574" i="3"/>
  <c r="I2573" i="3"/>
  <c r="H2573" i="3"/>
  <c r="G2573" i="3"/>
  <c r="F2573" i="3"/>
  <c r="I2572" i="3"/>
  <c r="H2572" i="3"/>
  <c r="G2572" i="3"/>
  <c r="F2572" i="3"/>
  <c r="I2571" i="3"/>
  <c r="H2571" i="3"/>
  <c r="G2571" i="3"/>
  <c r="F2571" i="3"/>
  <c r="I2570" i="3"/>
  <c r="H2570" i="3"/>
  <c r="G2570" i="3"/>
  <c r="F2570" i="3"/>
  <c r="I2569" i="3"/>
  <c r="H2569" i="3"/>
  <c r="G2569" i="3"/>
  <c r="F2569" i="3"/>
  <c r="I2568" i="3"/>
  <c r="H2568" i="3"/>
  <c r="G2568" i="3"/>
  <c r="F2568" i="3"/>
  <c r="I2567" i="3"/>
  <c r="H2567" i="3"/>
  <c r="G2567" i="3"/>
  <c r="F2567" i="3"/>
  <c r="I2566" i="3"/>
  <c r="H2566" i="3"/>
  <c r="G2566" i="3"/>
  <c r="F2566" i="3"/>
  <c r="I2565" i="3"/>
  <c r="H2565" i="3"/>
  <c r="G2565" i="3"/>
  <c r="F2565" i="3"/>
  <c r="I2564" i="3"/>
  <c r="H2564" i="3"/>
  <c r="G2564" i="3"/>
  <c r="F2564" i="3"/>
  <c r="I2563" i="3"/>
  <c r="H2563" i="3"/>
  <c r="G2563" i="3"/>
  <c r="F2563" i="3"/>
  <c r="I2562" i="3"/>
  <c r="H2562" i="3"/>
  <c r="G2562" i="3"/>
  <c r="F2562" i="3"/>
  <c r="I2561" i="3"/>
  <c r="H2561" i="3"/>
  <c r="G2561" i="3"/>
  <c r="F2561" i="3"/>
  <c r="I2560" i="3"/>
  <c r="H2560" i="3"/>
  <c r="G2560" i="3"/>
  <c r="F2560" i="3"/>
  <c r="I2559" i="3"/>
  <c r="H2559" i="3"/>
  <c r="G2559" i="3"/>
  <c r="F2559" i="3"/>
  <c r="I2558" i="3"/>
  <c r="H2558" i="3"/>
  <c r="G2558" i="3"/>
  <c r="F2558" i="3"/>
  <c r="I2557" i="3"/>
  <c r="H2557" i="3"/>
  <c r="G2557" i="3"/>
  <c r="F2557" i="3"/>
  <c r="I2556" i="3"/>
  <c r="H2556" i="3"/>
  <c r="G2556" i="3"/>
  <c r="F2556" i="3"/>
  <c r="I2555" i="3"/>
  <c r="H2555" i="3"/>
  <c r="G2555" i="3"/>
  <c r="F2555" i="3"/>
  <c r="I2554" i="3"/>
  <c r="H2554" i="3"/>
  <c r="G2554" i="3"/>
  <c r="F2554" i="3"/>
  <c r="I2553" i="3"/>
  <c r="H2553" i="3"/>
  <c r="G2553" i="3"/>
  <c r="F2553" i="3"/>
  <c r="I2552" i="3"/>
  <c r="H2552" i="3"/>
  <c r="G2552" i="3"/>
  <c r="F2552" i="3"/>
  <c r="I2551" i="3"/>
  <c r="H2551" i="3"/>
  <c r="G2551" i="3"/>
  <c r="F2551" i="3"/>
  <c r="I2550" i="3"/>
  <c r="H2550" i="3"/>
  <c r="G2550" i="3"/>
  <c r="F2550" i="3"/>
  <c r="I2549" i="3"/>
  <c r="H2549" i="3"/>
  <c r="G2549" i="3"/>
  <c r="F2549" i="3"/>
  <c r="I2548" i="3"/>
  <c r="H2548" i="3"/>
  <c r="G2548" i="3"/>
  <c r="F2548" i="3"/>
  <c r="I2547" i="3"/>
  <c r="H2547" i="3"/>
  <c r="G2547" i="3"/>
  <c r="F2547" i="3"/>
  <c r="I2546" i="3"/>
  <c r="H2546" i="3"/>
  <c r="G2546" i="3"/>
  <c r="F2546" i="3"/>
  <c r="I2545" i="3"/>
  <c r="H2545" i="3"/>
  <c r="G2545" i="3"/>
  <c r="F2545" i="3"/>
  <c r="I2544" i="3"/>
  <c r="H2544" i="3"/>
  <c r="G2544" i="3"/>
  <c r="F2544" i="3"/>
  <c r="I2543" i="3"/>
  <c r="H2543" i="3"/>
  <c r="G2543" i="3"/>
  <c r="F2543" i="3"/>
  <c r="I2542" i="3"/>
  <c r="H2542" i="3"/>
  <c r="G2542" i="3"/>
  <c r="F2542" i="3"/>
  <c r="I2541" i="3"/>
  <c r="H2541" i="3"/>
  <c r="G2541" i="3"/>
  <c r="F2541" i="3"/>
  <c r="I2540" i="3"/>
  <c r="H2540" i="3"/>
  <c r="G2540" i="3"/>
  <c r="F2540" i="3"/>
  <c r="I2539" i="3"/>
  <c r="H2539" i="3"/>
  <c r="G2539" i="3"/>
  <c r="F2539" i="3"/>
  <c r="I2538" i="3"/>
  <c r="H2538" i="3"/>
  <c r="G2538" i="3"/>
  <c r="F2538" i="3"/>
  <c r="I2537" i="3"/>
  <c r="H2537" i="3"/>
  <c r="G2537" i="3"/>
  <c r="F2537" i="3"/>
  <c r="I2536" i="3"/>
  <c r="H2536" i="3"/>
  <c r="G2536" i="3"/>
  <c r="F2536" i="3"/>
  <c r="I2535" i="3"/>
  <c r="H2535" i="3"/>
  <c r="G2535" i="3"/>
  <c r="F2535" i="3"/>
  <c r="I2534" i="3"/>
  <c r="H2534" i="3"/>
  <c r="G2534" i="3"/>
  <c r="F2534" i="3"/>
  <c r="I2533" i="3"/>
  <c r="H2533" i="3"/>
  <c r="G2533" i="3"/>
  <c r="F2533" i="3"/>
  <c r="I2532" i="3"/>
  <c r="H2532" i="3"/>
  <c r="G2532" i="3"/>
  <c r="F2532" i="3"/>
  <c r="I2531" i="3"/>
  <c r="H2531" i="3"/>
  <c r="G2531" i="3"/>
  <c r="F2531" i="3"/>
  <c r="I2530" i="3"/>
  <c r="H2530" i="3"/>
  <c r="G2530" i="3"/>
  <c r="F2530" i="3"/>
  <c r="I2529" i="3"/>
  <c r="H2529" i="3"/>
  <c r="G2529" i="3"/>
  <c r="F2529" i="3"/>
  <c r="I2528" i="3"/>
  <c r="H2528" i="3"/>
  <c r="G2528" i="3"/>
  <c r="F2528" i="3"/>
  <c r="I2527" i="3"/>
  <c r="H2527" i="3"/>
  <c r="G2527" i="3"/>
  <c r="F2527" i="3"/>
  <c r="I2526" i="3"/>
  <c r="H2526" i="3"/>
  <c r="G2526" i="3"/>
  <c r="F2526" i="3"/>
  <c r="I2525" i="3"/>
  <c r="H2525" i="3"/>
  <c r="G2525" i="3"/>
  <c r="F2525" i="3"/>
  <c r="I2524" i="3"/>
  <c r="H2524" i="3"/>
  <c r="G2524" i="3"/>
  <c r="F2524" i="3"/>
  <c r="I2523" i="3"/>
  <c r="H2523" i="3"/>
  <c r="G2523" i="3"/>
  <c r="F2523" i="3"/>
  <c r="I2522" i="3"/>
  <c r="H2522" i="3"/>
  <c r="G2522" i="3"/>
  <c r="F2522" i="3"/>
  <c r="I2521" i="3"/>
  <c r="H2521" i="3"/>
  <c r="G2521" i="3"/>
  <c r="F2521" i="3"/>
  <c r="I2520" i="3"/>
  <c r="H2520" i="3"/>
  <c r="G2520" i="3"/>
  <c r="F2520" i="3"/>
  <c r="I2519" i="3"/>
  <c r="H2519" i="3"/>
  <c r="G2519" i="3"/>
  <c r="F2519" i="3"/>
  <c r="I2518" i="3"/>
  <c r="H2518" i="3"/>
  <c r="G2518" i="3"/>
  <c r="F2518" i="3"/>
  <c r="I2517" i="3"/>
  <c r="H2517" i="3"/>
  <c r="G2517" i="3"/>
  <c r="F2517" i="3"/>
  <c r="I2516" i="3"/>
  <c r="H2516" i="3"/>
  <c r="G2516" i="3"/>
  <c r="F2516" i="3"/>
  <c r="I2515" i="3"/>
  <c r="H2515" i="3"/>
  <c r="G2515" i="3"/>
  <c r="F2515" i="3"/>
  <c r="I2514" i="3"/>
  <c r="H2514" i="3"/>
  <c r="G2514" i="3"/>
  <c r="F2514" i="3"/>
  <c r="I2513" i="3"/>
  <c r="H2513" i="3"/>
  <c r="G2513" i="3"/>
  <c r="F2513" i="3"/>
  <c r="I2512" i="3"/>
  <c r="H2512" i="3"/>
  <c r="G2512" i="3"/>
  <c r="F2512" i="3"/>
  <c r="I2511" i="3"/>
  <c r="H2511" i="3"/>
  <c r="G2511" i="3"/>
  <c r="F2511" i="3"/>
  <c r="I2510" i="3"/>
  <c r="H2510" i="3"/>
  <c r="G2510" i="3"/>
  <c r="F2510" i="3"/>
  <c r="I2509" i="3"/>
  <c r="H2509" i="3"/>
  <c r="G2509" i="3"/>
  <c r="F2509" i="3"/>
  <c r="I2508" i="3"/>
  <c r="H2508" i="3"/>
  <c r="G2508" i="3"/>
  <c r="F2508" i="3"/>
  <c r="I2507" i="3"/>
  <c r="H2507" i="3"/>
  <c r="G2507" i="3"/>
  <c r="F2507" i="3"/>
  <c r="I2506" i="3"/>
  <c r="H2506" i="3"/>
  <c r="G2506" i="3"/>
  <c r="F2506" i="3"/>
  <c r="I2505" i="3"/>
  <c r="H2505" i="3"/>
  <c r="G2505" i="3"/>
  <c r="F2505" i="3"/>
  <c r="I2504" i="3"/>
  <c r="H2504" i="3"/>
  <c r="G2504" i="3"/>
  <c r="F2504" i="3"/>
  <c r="I2503" i="3"/>
  <c r="H2503" i="3"/>
  <c r="G2503" i="3"/>
  <c r="F2503" i="3"/>
  <c r="I2502" i="3"/>
  <c r="H2502" i="3"/>
  <c r="G2502" i="3"/>
  <c r="F2502" i="3"/>
  <c r="I2501" i="3"/>
  <c r="H2501" i="3"/>
  <c r="G2501" i="3"/>
  <c r="F2501" i="3"/>
  <c r="I2500" i="3"/>
  <c r="H2500" i="3"/>
  <c r="G2500" i="3"/>
  <c r="F2500" i="3"/>
  <c r="I2499" i="3"/>
  <c r="H2499" i="3"/>
  <c r="G2499" i="3"/>
  <c r="F2499" i="3"/>
  <c r="I2498" i="3"/>
  <c r="H2498" i="3"/>
  <c r="G2498" i="3"/>
  <c r="F2498" i="3"/>
  <c r="I2497" i="3"/>
  <c r="H2497" i="3"/>
  <c r="G2497" i="3"/>
  <c r="F2497" i="3"/>
  <c r="I2496" i="3"/>
  <c r="H2496" i="3"/>
  <c r="G2496" i="3"/>
  <c r="F2496" i="3"/>
  <c r="I2495" i="3"/>
  <c r="H2495" i="3"/>
  <c r="G2495" i="3"/>
  <c r="F2495" i="3"/>
  <c r="I2494" i="3"/>
  <c r="H2494" i="3"/>
  <c r="G2494" i="3"/>
  <c r="F2494" i="3"/>
  <c r="I2493" i="3"/>
  <c r="H2493" i="3"/>
  <c r="G2493" i="3"/>
  <c r="F2493" i="3"/>
  <c r="I2492" i="3"/>
  <c r="H2492" i="3"/>
  <c r="G2492" i="3"/>
  <c r="F2492" i="3"/>
  <c r="I2491" i="3"/>
  <c r="H2491" i="3"/>
  <c r="G2491" i="3"/>
  <c r="F2491" i="3"/>
  <c r="I2490" i="3"/>
  <c r="H2490" i="3"/>
  <c r="G2490" i="3"/>
  <c r="F2490" i="3"/>
  <c r="I2489" i="3"/>
  <c r="H2489" i="3"/>
  <c r="G2489" i="3"/>
  <c r="F2489" i="3"/>
  <c r="I2488" i="3"/>
  <c r="H2488" i="3"/>
  <c r="G2488" i="3"/>
  <c r="F2488" i="3"/>
  <c r="I2487" i="3"/>
  <c r="H2487" i="3"/>
  <c r="G2487" i="3"/>
  <c r="F2487" i="3"/>
  <c r="I2486" i="3"/>
  <c r="H2486" i="3"/>
  <c r="G2486" i="3"/>
  <c r="F2486" i="3"/>
  <c r="I2485" i="3"/>
  <c r="H2485" i="3"/>
  <c r="G2485" i="3"/>
  <c r="F2485" i="3"/>
  <c r="I2484" i="3"/>
  <c r="H2484" i="3"/>
  <c r="G2484" i="3"/>
  <c r="F2484" i="3"/>
  <c r="I2483" i="3"/>
  <c r="H2483" i="3"/>
  <c r="G2483" i="3"/>
  <c r="F2483" i="3"/>
  <c r="I2482" i="3"/>
  <c r="H2482" i="3"/>
  <c r="G2482" i="3"/>
  <c r="F2482" i="3"/>
  <c r="I2481" i="3"/>
  <c r="H2481" i="3"/>
  <c r="G2481" i="3"/>
  <c r="F2481" i="3"/>
  <c r="I2480" i="3"/>
  <c r="H2480" i="3"/>
  <c r="G2480" i="3"/>
  <c r="F2480" i="3"/>
  <c r="I2479" i="3"/>
  <c r="H2479" i="3"/>
  <c r="G2479" i="3"/>
  <c r="F2479" i="3"/>
  <c r="I2478" i="3"/>
  <c r="H2478" i="3"/>
  <c r="G2478" i="3"/>
  <c r="F2478" i="3"/>
  <c r="I2477" i="3"/>
  <c r="H2477" i="3"/>
  <c r="G2477" i="3"/>
  <c r="F2477" i="3"/>
  <c r="I2476" i="3"/>
  <c r="H2476" i="3"/>
  <c r="G2476" i="3"/>
  <c r="F2476" i="3"/>
  <c r="I2475" i="3"/>
  <c r="H2475" i="3"/>
  <c r="G2475" i="3"/>
  <c r="F2475" i="3"/>
  <c r="I2474" i="3"/>
  <c r="H2474" i="3"/>
  <c r="G2474" i="3"/>
  <c r="F2474" i="3"/>
  <c r="I2473" i="3"/>
  <c r="H2473" i="3"/>
  <c r="G2473" i="3"/>
  <c r="F2473" i="3"/>
  <c r="I2472" i="3"/>
  <c r="H2472" i="3"/>
  <c r="G2472" i="3"/>
  <c r="F2472" i="3"/>
  <c r="I2471" i="3"/>
  <c r="H2471" i="3"/>
  <c r="G2471" i="3"/>
  <c r="F2471" i="3"/>
  <c r="I2470" i="3"/>
  <c r="H2470" i="3"/>
  <c r="G2470" i="3"/>
  <c r="F2470" i="3"/>
  <c r="I2469" i="3"/>
  <c r="H2469" i="3"/>
  <c r="G2469" i="3"/>
  <c r="F2469" i="3"/>
  <c r="I2468" i="3"/>
  <c r="H2468" i="3"/>
  <c r="G2468" i="3"/>
  <c r="F2468" i="3"/>
  <c r="I2467" i="3"/>
  <c r="H2467" i="3"/>
  <c r="G2467" i="3"/>
  <c r="F2467" i="3"/>
  <c r="I2466" i="3"/>
  <c r="H2466" i="3"/>
  <c r="G2466" i="3"/>
  <c r="F2466" i="3"/>
  <c r="I2465" i="3"/>
  <c r="H2465" i="3"/>
  <c r="G2465" i="3"/>
  <c r="F2465" i="3"/>
  <c r="I2464" i="3"/>
  <c r="H2464" i="3"/>
  <c r="G2464" i="3"/>
  <c r="F2464" i="3"/>
  <c r="I2463" i="3"/>
  <c r="H2463" i="3"/>
  <c r="G2463" i="3"/>
  <c r="F2463" i="3"/>
  <c r="I2462" i="3"/>
  <c r="H2462" i="3"/>
  <c r="G2462" i="3"/>
  <c r="F2462" i="3"/>
  <c r="I2461" i="3"/>
  <c r="H2461" i="3"/>
  <c r="G2461" i="3"/>
  <c r="F2461" i="3"/>
  <c r="I2460" i="3"/>
  <c r="H2460" i="3"/>
  <c r="G2460" i="3"/>
  <c r="F2460" i="3"/>
  <c r="I2459" i="3"/>
  <c r="H2459" i="3"/>
  <c r="G2459" i="3"/>
  <c r="F2459" i="3"/>
  <c r="I2458" i="3"/>
  <c r="H2458" i="3"/>
  <c r="G2458" i="3"/>
  <c r="F2458" i="3"/>
  <c r="I2457" i="3"/>
  <c r="H2457" i="3"/>
  <c r="G2457" i="3"/>
  <c r="F2457" i="3"/>
  <c r="I2456" i="3"/>
  <c r="H2456" i="3"/>
  <c r="G2456" i="3"/>
  <c r="F2456" i="3"/>
  <c r="I2455" i="3"/>
  <c r="H2455" i="3"/>
  <c r="G2455" i="3"/>
  <c r="F2455" i="3"/>
  <c r="I2454" i="3"/>
  <c r="H2454" i="3"/>
  <c r="G2454" i="3"/>
  <c r="F2454" i="3"/>
  <c r="I2453" i="3"/>
  <c r="H2453" i="3"/>
  <c r="G2453" i="3"/>
  <c r="F2453" i="3"/>
  <c r="I2452" i="3"/>
  <c r="H2452" i="3"/>
  <c r="G2452" i="3"/>
  <c r="F2452" i="3"/>
  <c r="I2451" i="3"/>
  <c r="H2451" i="3"/>
  <c r="G2451" i="3"/>
  <c r="F2451" i="3"/>
  <c r="I2450" i="3"/>
  <c r="H2450" i="3"/>
  <c r="G2450" i="3"/>
  <c r="F2450" i="3"/>
  <c r="I2449" i="3"/>
  <c r="H2449" i="3"/>
  <c r="G2449" i="3"/>
  <c r="F2449" i="3"/>
  <c r="I2448" i="3"/>
  <c r="H2448" i="3"/>
  <c r="G2448" i="3"/>
  <c r="F2448" i="3"/>
  <c r="I2447" i="3"/>
  <c r="H2447" i="3"/>
  <c r="G2447" i="3"/>
  <c r="F2447" i="3"/>
  <c r="I2446" i="3"/>
  <c r="H2446" i="3"/>
  <c r="G2446" i="3"/>
  <c r="F2446" i="3"/>
  <c r="I2445" i="3"/>
  <c r="H2445" i="3"/>
  <c r="G2445" i="3"/>
  <c r="F2445" i="3"/>
  <c r="I2444" i="3"/>
  <c r="H2444" i="3"/>
  <c r="G2444" i="3"/>
  <c r="F2444" i="3"/>
  <c r="I2443" i="3"/>
  <c r="H2443" i="3"/>
  <c r="G2443" i="3"/>
  <c r="F2443" i="3"/>
  <c r="I2442" i="3"/>
  <c r="H2442" i="3"/>
  <c r="G2442" i="3"/>
  <c r="F2442" i="3"/>
  <c r="I2441" i="3"/>
  <c r="H2441" i="3"/>
  <c r="G2441" i="3"/>
  <c r="F2441" i="3"/>
  <c r="I2440" i="3"/>
  <c r="H2440" i="3"/>
  <c r="G2440" i="3"/>
  <c r="F2440" i="3"/>
  <c r="I2439" i="3"/>
  <c r="H2439" i="3"/>
  <c r="G2439" i="3"/>
  <c r="F2439" i="3"/>
  <c r="I2438" i="3"/>
  <c r="H2438" i="3"/>
  <c r="G2438" i="3"/>
  <c r="F2438" i="3"/>
  <c r="I2437" i="3"/>
  <c r="H2437" i="3"/>
  <c r="G2437" i="3"/>
  <c r="F2437" i="3"/>
  <c r="I2436" i="3"/>
  <c r="H2436" i="3"/>
  <c r="G2436" i="3"/>
  <c r="F2436" i="3"/>
  <c r="I2435" i="3"/>
  <c r="H2435" i="3"/>
  <c r="G2435" i="3"/>
  <c r="F2435" i="3"/>
  <c r="I2434" i="3"/>
  <c r="H2434" i="3"/>
  <c r="G2434" i="3"/>
  <c r="F2434" i="3"/>
  <c r="I2433" i="3"/>
  <c r="H2433" i="3"/>
  <c r="G2433" i="3"/>
  <c r="F2433" i="3"/>
  <c r="I2432" i="3"/>
  <c r="H2432" i="3"/>
  <c r="G2432" i="3"/>
  <c r="F2432" i="3"/>
  <c r="I2431" i="3"/>
  <c r="H2431" i="3"/>
  <c r="G2431" i="3"/>
  <c r="F2431" i="3"/>
  <c r="I2430" i="3"/>
  <c r="H2430" i="3"/>
  <c r="G2430" i="3"/>
  <c r="F2430" i="3"/>
  <c r="I2429" i="3"/>
  <c r="H2429" i="3"/>
  <c r="G2429" i="3"/>
  <c r="F2429" i="3"/>
  <c r="I2428" i="3"/>
  <c r="H2428" i="3"/>
  <c r="G2428" i="3"/>
  <c r="F2428" i="3"/>
  <c r="I2427" i="3"/>
  <c r="H2427" i="3"/>
  <c r="G2427" i="3"/>
  <c r="F2427" i="3"/>
  <c r="I2426" i="3"/>
  <c r="H2426" i="3"/>
  <c r="G2426" i="3"/>
  <c r="F2426" i="3"/>
  <c r="I2425" i="3"/>
  <c r="H2425" i="3"/>
  <c r="G2425" i="3"/>
  <c r="F2425" i="3"/>
  <c r="I2424" i="3"/>
  <c r="H2424" i="3"/>
  <c r="G2424" i="3"/>
  <c r="F2424" i="3"/>
  <c r="I2423" i="3"/>
  <c r="H2423" i="3"/>
  <c r="G2423" i="3"/>
  <c r="F2423" i="3"/>
  <c r="I2422" i="3"/>
  <c r="H2422" i="3"/>
  <c r="G2422" i="3"/>
  <c r="F2422" i="3"/>
  <c r="I2421" i="3"/>
  <c r="H2421" i="3"/>
  <c r="G2421" i="3"/>
  <c r="F2421" i="3"/>
  <c r="I2420" i="3"/>
  <c r="H2420" i="3"/>
  <c r="G2420" i="3"/>
  <c r="F2420" i="3"/>
  <c r="I2419" i="3"/>
  <c r="H2419" i="3"/>
  <c r="G2419" i="3"/>
  <c r="F2419" i="3"/>
  <c r="I2418" i="3"/>
  <c r="H2418" i="3"/>
  <c r="G2418" i="3"/>
  <c r="F2418" i="3"/>
  <c r="I2417" i="3"/>
  <c r="H2417" i="3"/>
  <c r="G2417" i="3"/>
  <c r="F2417" i="3"/>
  <c r="I2416" i="3"/>
  <c r="H2416" i="3"/>
  <c r="G2416" i="3"/>
  <c r="F2416" i="3"/>
  <c r="I2415" i="3"/>
  <c r="H2415" i="3"/>
  <c r="G2415" i="3"/>
  <c r="F2415" i="3"/>
  <c r="I2414" i="3"/>
  <c r="H2414" i="3"/>
  <c r="G2414" i="3"/>
  <c r="F2414" i="3"/>
  <c r="I2413" i="3"/>
  <c r="H2413" i="3"/>
  <c r="G2413" i="3"/>
  <c r="F2413" i="3"/>
  <c r="I2412" i="3"/>
  <c r="H2412" i="3"/>
  <c r="G2412" i="3"/>
  <c r="F2412" i="3"/>
  <c r="I2411" i="3"/>
  <c r="H2411" i="3"/>
  <c r="G2411" i="3"/>
  <c r="F2411" i="3"/>
  <c r="I2410" i="3"/>
  <c r="H2410" i="3"/>
  <c r="G2410" i="3"/>
  <c r="F2410" i="3"/>
  <c r="I2409" i="3"/>
  <c r="H2409" i="3"/>
  <c r="G2409" i="3"/>
  <c r="F2409" i="3"/>
  <c r="I2408" i="3"/>
  <c r="H2408" i="3"/>
  <c r="G2408" i="3"/>
  <c r="F2408" i="3"/>
  <c r="I2407" i="3"/>
  <c r="H2407" i="3"/>
  <c r="G2407" i="3"/>
  <c r="F2407" i="3"/>
  <c r="I2406" i="3"/>
  <c r="H2406" i="3"/>
  <c r="G2406" i="3"/>
  <c r="F2406" i="3"/>
  <c r="I2405" i="3"/>
  <c r="H2405" i="3"/>
  <c r="G2405" i="3"/>
  <c r="F2405" i="3"/>
  <c r="I2404" i="3"/>
  <c r="H2404" i="3"/>
  <c r="G2404" i="3"/>
  <c r="F2404" i="3"/>
  <c r="I2403" i="3"/>
  <c r="H2403" i="3"/>
  <c r="G2403" i="3"/>
  <c r="F2403" i="3"/>
  <c r="I2402" i="3"/>
  <c r="H2402" i="3"/>
  <c r="G2402" i="3"/>
  <c r="F2402" i="3"/>
  <c r="I2401" i="3"/>
  <c r="H2401" i="3"/>
  <c r="G2401" i="3"/>
  <c r="F2401" i="3"/>
  <c r="I2400" i="3"/>
  <c r="H2400" i="3"/>
  <c r="G2400" i="3"/>
  <c r="F2400" i="3"/>
  <c r="I2399" i="3"/>
  <c r="H2399" i="3"/>
  <c r="G2399" i="3"/>
  <c r="F2399" i="3"/>
  <c r="I2398" i="3"/>
  <c r="H2398" i="3"/>
  <c r="G2398" i="3"/>
  <c r="F2398" i="3"/>
  <c r="I2397" i="3"/>
  <c r="H2397" i="3"/>
  <c r="G2397" i="3"/>
  <c r="F2397" i="3"/>
  <c r="I2396" i="3"/>
  <c r="H2396" i="3"/>
  <c r="G2396" i="3"/>
  <c r="F2396" i="3"/>
  <c r="I2395" i="3"/>
  <c r="H2395" i="3"/>
  <c r="G2395" i="3"/>
  <c r="F2395" i="3"/>
  <c r="I2394" i="3"/>
  <c r="H2394" i="3"/>
  <c r="G2394" i="3"/>
  <c r="F2394" i="3"/>
  <c r="I2393" i="3"/>
  <c r="H2393" i="3"/>
  <c r="G2393" i="3"/>
  <c r="F2393" i="3"/>
  <c r="I2392" i="3"/>
  <c r="H2392" i="3"/>
  <c r="G2392" i="3"/>
  <c r="F2392" i="3"/>
  <c r="I2391" i="3"/>
  <c r="H2391" i="3"/>
  <c r="G2391" i="3"/>
  <c r="F2391" i="3"/>
  <c r="I2390" i="3"/>
  <c r="H2390" i="3"/>
  <c r="G2390" i="3"/>
  <c r="F2390" i="3"/>
  <c r="I2389" i="3"/>
  <c r="H2389" i="3"/>
  <c r="G2389" i="3"/>
  <c r="F2389" i="3"/>
  <c r="I2388" i="3"/>
  <c r="H2388" i="3"/>
  <c r="G2388" i="3"/>
  <c r="F2388" i="3"/>
  <c r="I2387" i="3"/>
  <c r="H2387" i="3"/>
  <c r="G2387" i="3"/>
  <c r="F2387" i="3"/>
  <c r="I2386" i="3"/>
  <c r="H2386" i="3"/>
  <c r="G2386" i="3"/>
  <c r="F2386" i="3"/>
  <c r="I2385" i="3"/>
  <c r="H2385" i="3"/>
  <c r="G2385" i="3"/>
  <c r="F2385" i="3"/>
  <c r="I2384" i="3"/>
  <c r="H2384" i="3"/>
  <c r="G2384" i="3"/>
  <c r="F2384" i="3"/>
  <c r="I2383" i="3"/>
  <c r="H2383" i="3"/>
  <c r="G2383" i="3"/>
  <c r="F2383" i="3"/>
  <c r="I2382" i="3"/>
  <c r="H2382" i="3"/>
  <c r="G2382" i="3"/>
  <c r="F2382" i="3"/>
  <c r="I2381" i="3"/>
  <c r="H2381" i="3"/>
  <c r="G2381" i="3"/>
  <c r="F2381" i="3"/>
  <c r="I2380" i="3"/>
  <c r="H2380" i="3"/>
  <c r="G2380" i="3"/>
  <c r="F2380" i="3"/>
  <c r="I2379" i="3"/>
  <c r="H2379" i="3"/>
  <c r="G2379" i="3"/>
  <c r="F2379" i="3"/>
  <c r="I2378" i="3"/>
  <c r="H2378" i="3"/>
  <c r="G2378" i="3"/>
  <c r="F2378" i="3"/>
  <c r="I2377" i="3"/>
  <c r="H2377" i="3"/>
  <c r="G2377" i="3"/>
  <c r="F2377" i="3"/>
  <c r="I2376" i="3"/>
  <c r="H2376" i="3"/>
  <c r="G2376" i="3"/>
  <c r="F2376" i="3"/>
  <c r="I2375" i="3"/>
  <c r="H2375" i="3"/>
  <c r="G2375" i="3"/>
  <c r="F2375" i="3"/>
  <c r="I2374" i="3"/>
  <c r="H2374" i="3"/>
  <c r="G2374" i="3"/>
  <c r="F2374" i="3"/>
  <c r="I2373" i="3"/>
  <c r="H2373" i="3"/>
  <c r="G2373" i="3"/>
  <c r="F2373" i="3"/>
  <c r="I2372" i="3"/>
  <c r="H2372" i="3"/>
  <c r="G2372" i="3"/>
  <c r="F2372" i="3"/>
  <c r="I2371" i="3"/>
  <c r="H2371" i="3"/>
  <c r="G2371" i="3"/>
  <c r="F2371" i="3"/>
  <c r="I2370" i="3"/>
  <c r="H2370" i="3"/>
  <c r="G2370" i="3"/>
  <c r="F2370" i="3"/>
  <c r="I2369" i="3"/>
  <c r="H2369" i="3"/>
  <c r="G2369" i="3"/>
  <c r="F2369" i="3"/>
  <c r="I2368" i="3"/>
  <c r="H2368" i="3"/>
  <c r="G2368" i="3"/>
  <c r="F2368" i="3"/>
  <c r="I2367" i="3"/>
  <c r="H2367" i="3"/>
  <c r="G2367" i="3"/>
  <c r="F2367" i="3"/>
  <c r="I2366" i="3"/>
  <c r="H2366" i="3"/>
  <c r="G2366" i="3"/>
  <c r="F2366" i="3"/>
  <c r="I2365" i="3"/>
  <c r="H2365" i="3"/>
  <c r="G2365" i="3"/>
  <c r="F2365" i="3"/>
  <c r="I2364" i="3"/>
  <c r="H2364" i="3"/>
  <c r="G2364" i="3"/>
  <c r="F2364" i="3"/>
  <c r="I2363" i="3"/>
  <c r="H2363" i="3"/>
  <c r="G2363" i="3"/>
  <c r="F2363" i="3"/>
  <c r="I2362" i="3"/>
  <c r="H2362" i="3"/>
  <c r="G2362" i="3"/>
  <c r="F2362" i="3"/>
  <c r="I2361" i="3"/>
  <c r="H2361" i="3"/>
  <c r="G2361" i="3"/>
  <c r="F2361" i="3"/>
  <c r="I2360" i="3"/>
  <c r="H2360" i="3"/>
  <c r="G2360" i="3"/>
  <c r="F2360" i="3"/>
  <c r="I2359" i="3"/>
  <c r="H2359" i="3"/>
  <c r="G2359" i="3"/>
  <c r="F2359" i="3"/>
  <c r="I2358" i="3"/>
  <c r="H2358" i="3"/>
  <c r="G2358" i="3"/>
  <c r="F2358" i="3"/>
  <c r="I2357" i="3"/>
  <c r="H2357" i="3"/>
  <c r="G2357" i="3"/>
  <c r="F2357" i="3"/>
  <c r="I2356" i="3"/>
  <c r="H2356" i="3"/>
  <c r="G2356" i="3"/>
  <c r="F2356" i="3"/>
  <c r="I2355" i="3"/>
  <c r="H2355" i="3"/>
  <c r="G2355" i="3"/>
  <c r="F2355" i="3"/>
  <c r="I2354" i="3"/>
  <c r="H2354" i="3"/>
  <c r="G2354" i="3"/>
  <c r="F2354" i="3"/>
  <c r="I2353" i="3"/>
  <c r="H2353" i="3"/>
  <c r="G2353" i="3"/>
  <c r="F2353" i="3"/>
  <c r="I2352" i="3"/>
  <c r="H2352" i="3"/>
  <c r="G2352" i="3"/>
  <c r="F2352" i="3"/>
  <c r="I2351" i="3"/>
  <c r="H2351" i="3"/>
  <c r="G2351" i="3"/>
  <c r="F2351" i="3"/>
  <c r="I2350" i="3"/>
  <c r="H2350" i="3"/>
  <c r="G2350" i="3"/>
  <c r="F2350" i="3"/>
  <c r="I2349" i="3"/>
  <c r="H2349" i="3"/>
  <c r="G2349" i="3"/>
  <c r="F2349" i="3"/>
  <c r="I2348" i="3"/>
  <c r="H2348" i="3"/>
  <c r="G2348" i="3"/>
  <c r="F2348" i="3"/>
  <c r="I2347" i="3"/>
  <c r="H2347" i="3"/>
  <c r="G2347" i="3"/>
  <c r="F2347" i="3"/>
  <c r="I2346" i="3"/>
  <c r="H2346" i="3"/>
  <c r="G2346" i="3"/>
  <c r="F2346" i="3"/>
  <c r="I2345" i="3"/>
  <c r="H2345" i="3"/>
  <c r="G2345" i="3"/>
  <c r="F2345" i="3"/>
  <c r="I2344" i="3"/>
  <c r="H2344" i="3"/>
  <c r="G2344" i="3"/>
  <c r="F2344" i="3"/>
  <c r="I2343" i="3"/>
  <c r="H2343" i="3"/>
  <c r="G2343" i="3"/>
  <c r="F2343" i="3"/>
  <c r="I2342" i="3"/>
  <c r="H2342" i="3"/>
  <c r="G2342" i="3"/>
  <c r="F2342" i="3"/>
  <c r="I2341" i="3"/>
  <c r="H2341" i="3"/>
  <c r="G2341" i="3"/>
  <c r="F2341" i="3"/>
  <c r="I2340" i="3"/>
  <c r="H2340" i="3"/>
  <c r="G2340" i="3"/>
  <c r="F2340" i="3"/>
  <c r="I2339" i="3"/>
  <c r="H2339" i="3"/>
  <c r="G2339" i="3"/>
  <c r="F2339" i="3"/>
  <c r="I2338" i="3"/>
  <c r="H2338" i="3"/>
  <c r="G2338" i="3"/>
  <c r="F2338" i="3"/>
  <c r="I2337" i="3"/>
  <c r="H2337" i="3"/>
  <c r="G2337" i="3"/>
  <c r="F2337" i="3"/>
  <c r="I2336" i="3"/>
  <c r="H2336" i="3"/>
  <c r="G2336" i="3"/>
  <c r="F2336" i="3"/>
  <c r="I2335" i="3"/>
  <c r="H2335" i="3"/>
  <c r="G2335" i="3"/>
  <c r="F2335" i="3"/>
  <c r="I2334" i="3"/>
  <c r="H2334" i="3"/>
  <c r="G2334" i="3"/>
  <c r="F2334" i="3"/>
  <c r="I2333" i="3"/>
  <c r="H2333" i="3"/>
  <c r="G2333" i="3"/>
  <c r="F2333" i="3"/>
  <c r="I2332" i="3"/>
  <c r="H2332" i="3"/>
  <c r="G2332" i="3"/>
  <c r="F2332" i="3"/>
  <c r="I2331" i="3"/>
  <c r="H2331" i="3"/>
  <c r="G2331" i="3"/>
  <c r="F2331" i="3"/>
  <c r="I2330" i="3"/>
  <c r="H2330" i="3"/>
  <c r="G2330" i="3"/>
  <c r="F2330" i="3"/>
  <c r="I2329" i="3"/>
  <c r="H2329" i="3"/>
  <c r="G2329" i="3"/>
  <c r="F2329" i="3"/>
  <c r="I2328" i="3"/>
  <c r="H2328" i="3"/>
  <c r="G2328" i="3"/>
  <c r="F2328" i="3"/>
  <c r="I2327" i="3"/>
  <c r="H2327" i="3"/>
  <c r="G2327" i="3"/>
  <c r="F2327" i="3"/>
  <c r="I2326" i="3"/>
  <c r="H2326" i="3"/>
  <c r="G2326" i="3"/>
  <c r="F2326" i="3"/>
  <c r="I2325" i="3"/>
  <c r="H2325" i="3"/>
  <c r="G2325" i="3"/>
  <c r="F2325" i="3"/>
  <c r="I2324" i="3"/>
  <c r="H2324" i="3"/>
  <c r="G2324" i="3"/>
  <c r="F2324" i="3"/>
  <c r="I2323" i="3"/>
  <c r="H2323" i="3"/>
  <c r="G2323" i="3"/>
  <c r="F2323" i="3"/>
  <c r="I2322" i="3"/>
  <c r="H2322" i="3"/>
  <c r="G2322" i="3"/>
  <c r="F2322" i="3"/>
  <c r="I2321" i="3"/>
  <c r="H2321" i="3"/>
  <c r="G2321" i="3"/>
  <c r="F2321" i="3"/>
  <c r="I2320" i="3"/>
  <c r="H2320" i="3"/>
  <c r="G2320" i="3"/>
  <c r="F2320" i="3"/>
  <c r="I2319" i="3"/>
  <c r="H2319" i="3"/>
  <c r="G2319" i="3"/>
  <c r="F2319" i="3"/>
  <c r="I2318" i="3"/>
  <c r="H2318" i="3"/>
  <c r="G2318" i="3"/>
  <c r="F2318" i="3"/>
  <c r="I2317" i="3"/>
  <c r="H2317" i="3"/>
  <c r="G2317" i="3"/>
  <c r="F2317" i="3"/>
  <c r="I2316" i="3"/>
  <c r="H2316" i="3"/>
  <c r="G2316" i="3"/>
  <c r="F2316" i="3"/>
  <c r="I2315" i="3"/>
  <c r="H2315" i="3"/>
  <c r="G2315" i="3"/>
  <c r="F2315" i="3"/>
  <c r="I2314" i="3"/>
  <c r="H2314" i="3"/>
  <c r="G2314" i="3"/>
  <c r="F2314" i="3"/>
  <c r="I2313" i="3"/>
  <c r="H2313" i="3"/>
  <c r="G2313" i="3"/>
  <c r="F2313" i="3"/>
  <c r="I2312" i="3"/>
  <c r="H2312" i="3"/>
  <c r="G2312" i="3"/>
  <c r="F2312" i="3"/>
  <c r="I2311" i="3"/>
  <c r="H2311" i="3"/>
  <c r="G2311" i="3"/>
  <c r="F2311" i="3"/>
  <c r="I2310" i="3"/>
  <c r="H2310" i="3"/>
  <c r="G2310" i="3"/>
  <c r="F2310" i="3"/>
  <c r="I2309" i="3"/>
  <c r="H2309" i="3"/>
  <c r="G2309" i="3"/>
  <c r="F2309" i="3"/>
  <c r="I2308" i="3"/>
  <c r="H2308" i="3"/>
  <c r="G2308" i="3"/>
  <c r="F2308" i="3"/>
  <c r="I2307" i="3"/>
  <c r="H2307" i="3"/>
  <c r="G2307" i="3"/>
  <c r="F2307" i="3"/>
  <c r="I2306" i="3"/>
  <c r="H2306" i="3"/>
  <c r="G2306" i="3"/>
  <c r="F2306" i="3"/>
  <c r="I2305" i="3"/>
  <c r="H2305" i="3"/>
  <c r="G2305" i="3"/>
  <c r="F2305" i="3"/>
  <c r="I2304" i="3"/>
  <c r="H2304" i="3"/>
  <c r="G2304" i="3"/>
  <c r="F2304" i="3"/>
  <c r="I2303" i="3"/>
  <c r="H2303" i="3"/>
  <c r="G2303" i="3"/>
  <c r="F2303" i="3"/>
  <c r="I2302" i="3"/>
  <c r="H2302" i="3"/>
  <c r="G2302" i="3"/>
  <c r="F2302" i="3"/>
  <c r="I2301" i="3"/>
  <c r="H2301" i="3"/>
  <c r="G2301" i="3"/>
  <c r="F2301" i="3"/>
  <c r="I2300" i="3"/>
  <c r="H2300" i="3"/>
  <c r="G2300" i="3"/>
  <c r="F2300" i="3"/>
  <c r="I2299" i="3"/>
  <c r="H2299" i="3"/>
  <c r="G2299" i="3"/>
  <c r="F2299" i="3"/>
  <c r="I2298" i="3"/>
  <c r="H2298" i="3"/>
  <c r="G2298" i="3"/>
  <c r="F2298" i="3"/>
  <c r="I2297" i="3"/>
  <c r="H2297" i="3"/>
  <c r="G2297" i="3"/>
  <c r="F2297" i="3"/>
  <c r="I2296" i="3"/>
  <c r="H2296" i="3"/>
  <c r="G2296" i="3"/>
  <c r="F2296" i="3"/>
  <c r="I2295" i="3"/>
  <c r="H2295" i="3"/>
  <c r="G2295" i="3"/>
  <c r="F2295" i="3"/>
  <c r="I2294" i="3"/>
  <c r="H2294" i="3"/>
  <c r="G2294" i="3"/>
  <c r="F2294" i="3"/>
  <c r="I2293" i="3"/>
  <c r="H2293" i="3"/>
  <c r="G2293" i="3"/>
  <c r="F2293" i="3"/>
  <c r="I2292" i="3"/>
  <c r="H2292" i="3"/>
  <c r="G2292" i="3"/>
  <c r="F2292" i="3"/>
  <c r="I2291" i="3"/>
  <c r="H2291" i="3"/>
  <c r="G2291" i="3"/>
  <c r="F2291" i="3"/>
  <c r="I2290" i="3"/>
  <c r="H2290" i="3"/>
  <c r="G2290" i="3"/>
  <c r="F2290" i="3"/>
  <c r="I2289" i="3"/>
  <c r="H2289" i="3"/>
  <c r="G2289" i="3"/>
  <c r="F2289" i="3"/>
  <c r="I2288" i="3"/>
  <c r="H2288" i="3"/>
  <c r="G2288" i="3"/>
  <c r="F2288" i="3"/>
  <c r="I2287" i="3"/>
  <c r="H2287" i="3"/>
  <c r="G2287" i="3"/>
  <c r="F2287" i="3"/>
  <c r="I2286" i="3"/>
  <c r="H2286" i="3"/>
  <c r="G2286" i="3"/>
  <c r="F2286" i="3"/>
  <c r="I2285" i="3"/>
  <c r="H2285" i="3"/>
  <c r="G2285" i="3"/>
  <c r="F2285" i="3"/>
  <c r="I2284" i="3"/>
  <c r="H2284" i="3"/>
  <c r="G2284" i="3"/>
  <c r="F2284" i="3"/>
  <c r="I2283" i="3"/>
  <c r="H2283" i="3"/>
  <c r="G2283" i="3"/>
  <c r="F2283" i="3"/>
  <c r="I2282" i="3"/>
  <c r="H2282" i="3"/>
  <c r="G2282" i="3"/>
  <c r="F2282" i="3"/>
  <c r="I2281" i="3"/>
  <c r="H2281" i="3"/>
  <c r="G2281" i="3"/>
  <c r="F2281" i="3"/>
  <c r="I2280" i="3"/>
  <c r="H2280" i="3"/>
  <c r="G2280" i="3"/>
  <c r="F2280" i="3"/>
  <c r="I2279" i="3"/>
  <c r="H2279" i="3"/>
  <c r="G2279" i="3"/>
  <c r="F2279" i="3"/>
  <c r="I2278" i="3"/>
  <c r="H2278" i="3"/>
  <c r="G2278" i="3"/>
  <c r="F2278" i="3"/>
  <c r="I2277" i="3"/>
  <c r="H2277" i="3"/>
  <c r="G2277" i="3"/>
  <c r="F2277" i="3"/>
  <c r="I2276" i="3"/>
  <c r="H2276" i="3"/>
  <c r="G2276" i="3"/>
  <c r="F2276" i="3"/>
  <c r="I2275" i="3"/>
  <c r="H2275" i="3"/>
  <c r="G2275" i="3"/>
  <c r="F2275" i="3"/>
  <c r="I2274" i="3"/>
  <c r="H2274" i="3"/>
  <c r="G2274" i="3"/>
  <c r="F2274" i="3"/>
  <c r="I2273" i="3"/>
  <c r="H2273" i="3"/>
  <c r="G2273" i="3"/>
  <c r="F2273" i="3"/>
  <c r="I2272" i="3"/>
  <c r="H2272" i="3"/>
  <c r="G2272" i="3"/>
  <c r="F2272" i="3"/>
  <c r="I2271" i="3"/>
  <c r="H2271" i="3"/>
  <c r="G2271" i="3"/>
  <c r="F2271" i="3"/>
  <c r="I2270" i="3"/>
  <c r="H2270" i="3"/>
  <c r="G2270" i="3"/>
  <c r="F2270" i="3"/>
  <c r="I2269" i="3"/>
  <c r="H2269" i="3"/>
  <c r="G2269" i="3"/>
  <c r="F2269" i="3"/>
  <c r="I2268" i="3"/>
  <c r="H2268" i="3"/>
  <c r="G2268" i="3"/>
  <c r="F2268" i="3"/>
  <c r="I2267" i="3"/>
  <c r="H2267" i="3"/>
  <c r="G2267" i="3"/>
  <c r="F2267" i="3"/>
  <c r="I2266" i="3"/>
  <c r="H2266" i="3"/>
  <c r="G2266" i="3"/>
  <c r="F2266" i="3"/>
  <c r="I2265" i="3"/>
  <c r="H2265" i="3"/>
  <c r="G2265" i="3"/>
  <c r="F2265" i="3"/>
  <c r="I2264" i="3"/>
  <c r="H2264" i="3"/>
  <c r="G2264" i="3"/>
  <c r="F2264" i="3"/>
  <c r="I2263" i="3"/>
  <c r="H2263" i="3"/>
  <c r="G2263" i="3"/>
  <c r="F2263" i="3"/>
  <c r="I2262" i="3"/>
  <c r="H2262" i="3"/>
  <c r="G2262" i="3"/>
  <c r="F2262" i="3"/>
  <c r="I2261" i="3"/>
  <c r="H2261" i="3"/>
  <c r="G2261" i="3"/>
  <c r="F2261" i="3"/>
  <c r="I2260" i="3"/>
  <c r="H2260" i="3"/>
  <c r="G2260" i="3"/>
  <c r="F2260" i="3"/>
  <c r="I2259" i="3"/>
  <c r="H2259" i="3"/>
  <c r="G2259" i="3"/>
  <c r="F2259" i="3"/>
  <c r="I2258" i="3"/>
  <c r="H2258" i="3"/>
  <c r="G2258" i="3"/>
  <c r="F2258" i="3"/>
  <c r="I2257" i="3"/>
  <c r="H2257" i="3"/>
  <c r="G2257" i="3"/>
  <c r="F2257" i="3"/>
  <c r="I2256" i="3"/>
  <c r="H2256" i="3"/>
  <c r="G2256" i="3"/>
  <c r="F2256" i="3"/>
  <c r="I2255" i="3"/>
  <c r="H2255" i="3"/>
  <c r="G2255" i="3"/>
  <c r="F2255" i="3"/>
  <c r="I2254" i="3"/>
  <c r="H2254" i="3"/>
  <c r="G2254" i="3"/>
  <c r="F2254" i="3"/>
  <c r="I2253" i="3"/>
  <c r="H2253" i="3"/>
  <c r="G2253" i="3"/>
  <c r="F2253" i="3"/>
  <c r="I2252" i="3"/>
  <c r="H2252" i="3"/>
  <c r="G2252" i="3"/>
  <c r="F2252" i="3"/>
  <c r="I2251" i="3"/>
  <c r="H2251" i="3"/>
  <c r="G2251" i="3"/>
  <c r="F2251" i="3"/>
  <c r="I2250" i="3"/>
  <c r="H2250" i="3"/>
  <c r="G2250" i="3"/>
  <c r="F2250" i="3"/>
  <c r="I2249" i="3"/>
  <c r="H2249" i="3"/>
  <c r="G2249" i="3"/>
  <c r="F2249" i="3"/>
  <c r="I2248" i="3"/>
  <c r="H2248" i="3"/>
  <c r="G2248" i="3"/>
  <c r="F2248" i="3"/>
  <c r="I2247" i="3"/>
  <c r="H2247" i="3"/>
  <c r="G2247" i="3"/>
  <c r="F2247" i="3"/>
  <c r="I2246" i="3"/>
  <c r="H2246" i="3"/>
  <c r="G2246" i="3"/>
  <c r="F2246" i="3"/>
  <c r="I2245" i="3"/>
  <c r="H2245" i="3"/>
  <c r="G2245" i="3"/>
  <c r="F2245" i="3"/>
  <c r="I2244" i="3"/>
  <c r="H2244" i="3"/>
  <c r="G2244" i="3"/>
  <c r="F2244" i="3"/>
  <c r="I2243" i="3"/>
  <c r="H2243" i="3"/>
  <c r="G2243" i="3"/>
  <c r="F2243" i="3"/>
  <c r="I2242" i="3"/>
  <c r="H2242" i="3"/>
  <c r="G2242" i="3"/>
  <c r="F2242" i="3"/>
  <c r="I2241" i="3"/>
  <c r="H2241" i="3"/>
  <c r="G2241" i="3"/>
  <c r="F2241" i="3"/>
  <c r="I2240" i="3"/>
  <c r="H2240" i="3"/>
  <c r="G2240" i="3"/>
  <c r="F2240" i="3"/>
  <c r="I2239" i="3"/>
  <c r="H2239" i="3"/>
  <c r="G2239" i="3"/>
  <c r="F2239" i="3"/>
  <c r="I2238" i="3"/>
  <c r="H2238" i="3"/>
  <c r="G2238" i="3"/>
  <c r="F2238" i="3"/>
  <c r="I2237" i="3"/>
  <c r="H2237" i="3"/>
  <c r="G2237" i="3"/>
  <c r="F2237" i="3"/>
  <c r="I2236" i="3"/>
  <c r="H2236" i="3"/>
  <c r="G2236" i="3"/>
  <c r="F2236" i="3"/>
  <c r="I2235" i="3"/>
  <c r="H2235" i="3"/>
  <c r="G2235" i="3"/>
  <c r="F2235" i="3"/>
  <c r="I2234" i="3"/>
  <c r="H2234" i="3"/>
  <c r="G2234" i="3"/>
  <c r="F2234" i="3"/>
  <c r="I2233" i="3"/>
  <c r="H2233" i="3"/>
  <c r="G2233" i="3"/>
  <c r="F2233" i="3"/>
  <c r="I2232" i="3"/>
  <c r="H2232" i="3"/>
  <c r="G2232" i="3"/>
  <c r="F2232" i="3"/>
  <c r="I2231" i="3"/>
  <c r="H2231" i="3"/>
  <c r="G2231" i="3"/>
  <c r="F2231" i="3"/>
  <c r="I2230" i="3"/>
  <c r="H2230" i="3"/>
  <c r="G2230" i="3"/>
  <c r="F2230" i="3"/>
  <c r="I2229" i="3"/>
  <c r="H2229" i="3"/>
  <c r="G2229" i="3"/>
  <c r="F2229" i="3"/>
  <c r="I2228" i="3"/>
  <c r="H2228" i="3"/>
  <c r="G2228" i="3"/>
  <c r="F2228" i="3"/>
  <c r="I2227" i="3"/>
  <c r="H2227" i="3"/>
  <c r="G2227" i="3"/>
  <c r="F2227" i="3"/>
  <c r="I2226" i="3"/>
  <c r="H2226" i="3"/>
  <c r="G2226" i="3"/>
  <c r="F2226" i="3"/>
  <c r="I2225" i="3"/>
  <c r="H2225" i="3"/>
  <c r="G2225" i="3"/>
  <c r="F2225" i="3"/>
  <c r="I2224" i="3"/>
  <c r="H2224" i="3"/>
  <c r="G2224" i="3"/>
  <c r="F2224" i="3"/>
  <c r="I2223" i="3"/>
  <c r="H2223" i="3"/>
  <c r="G2223" i="3"/>
  <c r="F2223" i="3"/>
  <c r="I2222" i="3"/>
  <c r="H2222" i="3"/>
  <c r="G2222" i="3"/>
  <c r="F2222" i="3"/>
  <c r="I2221" i="3"/>
  <c r="H2221" i="3"/>
  <c r="G2221" i="3"/>
  <c r="F2221" i="3"/>
  <c r="I2220" i="3"/>
  <c r="H2220" i="3"/>
  <c r="G2220" i="3"/>
  <c r="F2220" i="3"/>
  <c r="I2219" i="3"/>
  <c r="H2219" i="3"/>
  <c r="G2219" i="3"/>
  <c r="F2219" i="3"/>
  <c r="I2218" i="3"/>
  <c r="H2218" i="3"/>
  <c r="G2218" i="3"/>
  <c r="F2218" i="3"/>
  <c r="I2217" i="3"/>
  <c r="H2217" i="3"/>
  <c r="G2217" i="3"/>
  <c r="F2217" i="3"/>
  <c r="I2216" i="3"/>
  <c r="H2216" i="3"/>
  <c r="G2216" i="3"/>
  <c r="F2216" i="3"/>
  <c r="I2215" i="3"/>
  <c r="H2215" i="3"/>
  <c r="G2215" i="3"/>
  <c r="F2215" i="3"/>
  <c r="I2214" i="3"/>
  <c r="H2214" i="3"/>
  <c r="G2214" i="3"/>
  <c r="F2214" i="3"/>
  <c r="I2213" i="3"/>
  <c r="H2213" i="3"/>
  <c r="G2213" i="3"/>
  <c r="F2213" i="3"/>
  <c r="I2212" i="3"/>
  <c r="H2212" i="3"/>
  <c r="G2212" i="3"/>
  <c r="F2212" i="3"/>
  <c r="I2211" i="3"/>
  <c r="H2211" i="3"/>
  <c r="G2211" i="3"/>
  <c r="F2211" i="3"/>
  <c r="I2210" i="3"/>
  <c r="H2210" i="3"/>
  <c r="G2210" i="3"/>
  <c r="F2210" i="3"/>
  <c r="I2209" i="3"/>
  <c r="H2209" i="3"/>
  <c r="G2209" i="3"/>
  <c r="F2209" i="3"/>
  <c r="I2208" i="3"/>
  <c r="H2208" i="3"/>
  <c r="G2208" i="3"/>
  <c r="F2208" i="3"/>
  <c r="I2207" i="3"/>
  <c r="H2207" i="3"/>
  <c r="G2207" i="3"/>
  <c r="F2207" i="3"/>
  <c r="I2206" i="3"/>
  <c r="H2206" i="3"/>
  <c r="G2206" i="3"/>
  <c r="F2206" i="3"/>
  <c r="I2205" i="3"/>
  <c r="H2205" i="3"/>
  <c r="G2205" i="3"/>
  <c r="F2205" i="3"/>
  <c r="I2204" i="3"/>
  <c r="H2204" i="3"/>
  <c r="G2204" i="3"/>
  <c r="F2204" i="3"/>
  <c r="I2203" i="3"/>
  <c r="H2203" i="3"/>
  <c r="G2203" i="3"/>
  <c r="F2203" i="3"/>
  <c r="I2202" i="3"/>
  <c r="H2202" i="3"/>
  <c r="G2202" i="3"/>
  <c r="F2202" i="3"/>
  <c r="I2201" i="3"/>
  <c r="H2201" i="3"/>
  <c r="G2201" i="3"/>
  <c r="F2201" i="3"/>
  <c r="I2200" i="3"/>
  <c r="H2200" i="3"/>
  <c r="G2200" i="3"/>
  <c r="F2200" i="3"/>
  <c r="I2199" i="3"/>
  <c r="H2199" i="3"/>
  <c r="G2199" i="3"/>
  <c r="F2199" i="3"/>
  <c r="I2198" i="3"/>
  <c r="H2198" i="3"/>
  <c r="G2198" i="3"/>
  <c r="F2198" i="3"/>
  <c r="I2197" i="3"/>
  <c r="H2197" i="3"/>
  <c r="G2197" i="3"/>
  <c r="F2197" i="3"/>
  <c r="I2196" i="3"/>
  <c r="H2196" i="3"/>
  <c r="G2196" i="3"/>
  <c r="F2196" i="3"/>
  <c r="I2195" i="3"/>
  <c r="H2195" i="3"/>
  <c r="G2195" i="3"/>
  <c r="F2195" i="3"/>
  <c r="I2194" i="3"/>
  <c r="H2194" i="3"/>
  <c r="G2194" i="3"/>
  <c r="F2194" i="3"/>
  <c r="I2193" i="3"/>
  <c r="H2193" i="3"/>
  <c r="G2193" i="3"/>
  <c r="F2193" i="3"/>
  <c r="I2192" i="3"/>
  <c r="H2192" i="3"/>
  <c r="G2192" i="3"/>
  <c r="F2192" i="3"/>
  <c r="I2191" i="3"/>
  <c r="H2191" i="3"/>
  <c r="G2191" i="3"/>
  <c r="F2191" i="3"/>
  <c r="I2190" i="3"/>
  <c r="H2190" i="3"/>
  <c r="G2190" i="3"/>
  <c r="F2190" i="3"/>
  <c r="I2189" i="3"/>
  <c r="H2189" i="3"/>
  <c r="G2189" i="3"/>
  <c r="F2189" i="3"/>
  <c r="I2188" i="3"/>
  <c r="H2188" i="3"/>
  <c r="G2188" i="3"/>
  <c r="F2188" i="3"/>
  <c r="I2187" i="3"/>
  <c r="H2187" i="3"/>
  <c r="G2187" i="3"/>
  <c r="F2187" i="3"/>
  <c r="I2186" i="3"/>
  <c r="H2186" i="3"/>
  <c r="G2186" i="3"/>
  <c r="F2186" i="3"/>
  <c r="I2185" i="3"/>
  <c r="H2185" i="3"/>
  <c r="G2185" i="3"/>
  <c r="F2185" i="3"/>
  <c r="I2184" i="3"/>
  <c r="H2184" i="3"/>
  <c r="G2184" i="3"/>
  <c r="F2184" i="3"/>
  <c r="I2183" i="3"/>
  <c r="H2183" i="3"/>
  <c r="G2183" i="3"/>
  <c r="F2183" i="3"/>
  <c r="I2182" i="3"/>
  <c r="H2182" i="3"/>
  <c r="G2182" i="3"/>
  <c r="F2182" i="3"/>
  <c r="I2181" i="3"/>
  <c r="H2181" i="3"/>
  <c r="G2181" i="3"/>
  <c r="F2181" i="3"/>
  <c r="I2180" i="3"/>
  <c r="H2180" i="3"/>
  <c r="G2180" i="3"/>
  <c r="F2180" i="3"/>
  <c r="I2179" i="3"/>
  <c r="H2179" i="3"/>
  <c r="G2179" i="3"/>
  <c r="F2179" i="3"/>
  <c r="I2178" i="3"/>
  <c r="H2178" i="3"/>
  <c r="G2178" i="3"/>
  <c r="F2178" i="3"/>
  <c r="I2177" i="3"/>
  <c r="H2177" i="3"/>
  <c r="G2177" i="3"/>
  <c r="F2177" i="3"/>
  <c r="I2176" i="3"/>
  <c r="H2176" i="3"/>
  <c r="G2176" i="3"/>
  <c r="F2176" i="3"/>
  <c r="I2175" i="3"/>
  <c r="H2175" i="3"/>
  <c r="G2175" i="3"/>
  <c r="F2175" i="3"/>
  <c r="I2174" i="3"/>
  <c r="H2174" i="3"/>
  <c r="G2174" i="3"/>
  <c r="F2174" i="3"/>
  <c r="I2173" i="3"/>
  <c r="H2173" i="3"/>
  <c r="G2173" i="3"/>
  <c r="F2173" i="3"/>
  <c r="I2172" i="3"/>
  <c r="H2172" i="3"/>
  <c r="G2172" i="3"/>
  <c r="F2172" i="3"/>
  <c r="I2171" i="3"/>
  <c r="H2171" i="3"/>
  <c r="G2171" i="3"/>
  <c r="F2171" i="3"/>
  <c r="I2170" i="3"/>
  <c r="H2170" i="3"/>
  <c r="G2170" i="3"/>
  <c r="F2170" i="3"/>
  <c r="I2169" i="3"/>
  <c r="H2169" i="3"/>
  <c r="G2169" i="3"/>
  <c r="F2169" i="3"/>
  <c r="I2168" i="3"/>
  <c r="H2168" i="3"/>
  <c r="G2168" i="3"/>
  <c r="F2168" i="3"/>
  <c r="I2167" i="3"/>
  <c r="H2167" i="3"/>
  <c r="G2167" i="3"/>
  <c r="F2167" i="3"/>
  <c r="I2166" i="3"/>
  <c r="H2166" i="3"/>
  <c r="G2166" i="3"/>
  <c r="F2166" i="3"/>
  <c r="I2165" i="3"/>
  <c r="H2165" i="3"/>
  <c r="G2165" i="3"/>
  <c r="F2165" i="3"/>
  <c r="I2164" i="3"/>
  <c r="H2164" i="3"/>
  <c r="G2164" i="3"/>
  <c r="F2164" i="3"/>
  <c r="I2163" i="3"/>
  <c r="H2163" i="3"/>
  <c r="G2163" i="3"/>
  <c r="F2163" i="3"/>
  <c r="I2162" i="3"/>
  <c r="H2162" i="3"/>
  <c r="G2162" i="3"/>
  <c r="F2162" i="3"/>
  <c r="I2161" i="3"/>
  <c r="H2161" i="3"/>
  <c r="G2161" i="3"/>
  <c r="F2161" i="3"/>
  <c r="I2160" i="3"/>
  <c r="H2160" i="3"/>
  <c r="G2160" i="3"/>
  <c r="F2160" i="3"/>
  <c r="I2159" i="3"/>
  <c r="H2159" i="3"/>
  <c r="G2159" i="3"/>
  <c r="F2159" i="3"/>
  <c r="I2158" i="3"/>
  <c r="H2158" i="3"/>
  <c r="G2158" i="3"/>
  <c r="F2158" i="3"/>
  <c r="I2157" i="3"/>
  <c r="H2157" i="3"/>
  <c r="G2157" i="3"/>
  <c r="F2157" i="3"/>
  <c r="I2156" i="3"/>
  <c r="H2156" i="3"/>
  <c r="G2156" i="3"/>
  <c r="F2156" i="3"/>
  <c r="I2155" i="3"/>
  <c r="H2155" i="3"/>
  <c r="G2155" i="3"/>
  <c r="F2155" i="3"/>
  <c r="I2154" i="3"/>
  <c r="H2154" i="3"/>
  <c r="G2154" i="3"/>
  <c r="F2154" i="3"/>
  <c r="I2153" i="3"/>
  <c r="H2153" i="3"/>
  <c r="G2153" i="3"/>
  <c r="F2153" i="3"/>
  <c r="I2152" i="3"/>
  <c r="H2152" i="3"/>
  <c r="G2152" i="3"/>
  <c r="F2152" i="3"/>
  <c r="I2151" i="3"/>
  <c r="H2151" i="3"/>
  <c r="G2151" i="3"/>
  <c r="F2151" i="3"/>
  <c r="I2150" i="3"/>
  <c r="H2150" i="3"/>
  <c r="G2150" i="3"/>
  <c r="F2150" i="3"/>
  <c r="I2149" i="3"/>
  <c r="H2149" i="3"/>
  <c r="G2149" i="3"/>
  <c r="F2149" i="3"/>
  <c r="I2148" i="3"/>
  <c r="H2148" i="3"/>
  <c r="G2148" i="3"/>
  <c r="F2148" i="3"/>
  <c r="I2147" i="3"/>
  <c r="H2147" i="3"/>
  <c r="G2147" i="3"/>
  <c r="F2147" i="3"/>
  <c r="I2146" i="3"/>
  <c r="H2146" i="3"/>
  <c r="G2146" i="3"/>
  <c r="F2146" i="3"/>
  <c r="I2145" i="3"/>
  <c r="H2145" i="3"/>
  <c r="G2145" i="3"/>
  <c r="F2145" i="3"/>
  <c r="I2144" i="3"/>
  <c r="H2144" i="3"/>
  <c r="G2144" i="3"/>
  <c r="F2144" i="3"/>
  <c r="I2143" i="3"/>
  <c r="H2143" i="3"/>
  <c r="G2143" i="3"/>
  <c r="F2143" i="3"/>
  <c r="I2142" i="3"/>
  <c r="H2142" i="3"/>
  <c r="G2142" i="3"/>
  <c r="F2142" i="3"/>
  <c r="I2141" i="3"/>
  <c r="H2141" i="3"/>
  <c r="G2141" i="3"/>
  <c r="F2141" i="3"/>
  <c r="I2140" i="3"/>
  <c r="H2140" i="3"/>
  <c r="G2140" i="3"/>
  <c r="F2140" i="3"/>
  <c r="I2139" i="3"/>
  <c r="H2139" i="3"/>
  <c r="G2139" i="3"/>
  <c r="F2139" i="3"/>
  <c r="I2138" i="3"/>
  <c r="H2138" i="3"/>
  <c r="G2138" i="3"/>
  <c r="F2138" i="3"/>
  <c r="I2137" i="3"/>
  <c r="H2137" i="3"/>
  <c r="G2137" i="3"/>
  <c r="F2137" i="3"/>
  <c r="I2136" i="3"/>
  <c r="H2136" i="3"/>
  <c r="G2136" i="3"/>
  <c r="F2136" i="3"/>
  <c r="I2135" i="3"/>
  <c r="H2135" i="3"/>
  <c r="G2135" i="3"/>
  <c r="F2135" i="3"/>
  <c r="I2134" i="3"/>
  <c r="H2134" i="3"/>
  <c r="G2134" i="3"/>
  <c r="F2134" i="3"/>
  <c r="I2133" i="3"/>
  <c r="H2133" i="3"/>
  <c r="G2133" i="3"/>
  <c r="F2133" i="3"/>
  <c r="I2132" i="3"/>
  <c r="H2132" i="3"/>
  <c r="G2132" i="3"/>
  <c r="F2132" i="3"/>
  <c r="I2131" i="3"/>
  <c r="H2131" i="3"/>
  <c r="G2131" i="3"/>
  <c r="F2131" i="3"/>
  <c r="I2130" i="3"/>
  <c r="H2130" i="3"/>
  <c r="G2130" i="3"/>
  <c r="F2130" i="3"/>
  <c r="I2129" i="3"/>
  <c r="H2129" i="3"/>
  <c r="G2129" i="3"/>
  <c r="F2129" i="3"/>
  <c r="I2128" i="3"/>
  <c r="H2128" i="3"/>
  <c r="G2128" i="3"/>
  <c r="F2128" i="3"/>
  <c r="I2127" i="3"/>
  <c r="H2127" i="3"/>
  <c r="G2127" i="3"/>
  <c r="F2127" i="3"/>
  <c r="I2126" i="3"/>
  <c r="H2126" i="3"/>
  <c r="G2126" i="3"/>
  <c r="F2126" i="3"/>
  <c r="I2125" i="3"/>
  <c r="H2125" i="3"/>
  <c r="G2125" i="3"/>
  <c r="F2125" i="3"/>
  <c r="I2124" i="3"/>
  <c r="H2124" i="3"/>
  <c r="G2124" i="3"/>
  <c r="F2124" i="3"/>
  <c r="I2123" i="3"/>
  <c r="H2123" i="3"/>
  <c r="G2123" i="3"/>
  <c r="F2123" i="3"/>
  <c r="I2122" i="3"/>
  <c r="H2122" i="3"/>
  <c r="G2122" i="3"/>
  <c r="F2122" i="3"/>
  <c r="I2121" i="3"/>
  <c r="H2121" i="3"/>
  <c r="G2121" i="3"/>
  <c r="F2121" i="3"/>
  <c r="I2120" i="3"/>
  <c r="H2120" i="3"/>
  <c r="G2120" i="3"/>
  <c r="F2120" i="3"/>
  <c r="I2119" i="3"/>
  <c r="H2119" i="3"/>
  <c r="G2119" i="3"/>
  <c r="F2119" i="3"/>
  <c r="I2118" i="3"/>
  <c r="H2118" i="3"/>
  <c r="G2118" i="3"/>
  <c r="F2118" i="3"/>
  <c r="I2117" i="3"/>
  <c r="H2117" i="3"/>
  <c r="G2117" i="3"/>
  <c r="F2117" i="3"/>
  <c r="I2116" i="3"/>
  <c r="H2116" i="3"/>
  <c r="G2116" i="3"/>
  <c r="F2116" i="3"/>
  <c r="I2115" i="3"/>
  <c r="H2115" i="3"/>
  <c r="G2115" i="3"/>
  <c r="F2115" i="3"/>
  <c r="I2114" i="3"/>
  <c r="H2114" i="3"/>
  <c r="G2114" i="3"/>
  <c r="F2114" i="3"/>
  <c r="I2113" i="3"/>
  <c r="H2113" i="3"/>
  <c r="G2113" i="3"/>
  <c r="F2113" i="3"/>
  <c r="I2112" i="3"/>
  <c r="H2112" i="3"/>
  <c r="G2112" i="3"/>
  <c r="F2112" i="3"/>
  <c r="I2111" i="3"/>
  <c r="H2111" i="3"/>
  <c r="G2111" i="3"/>
  <c r="F2111" i="3"/>
  <c r="I2110" i="3"/>
  <c r="H2110" i="3"/>
  <c r="G2110" i="3"/>
  <c r="F2110" i="3"/>
  <c r="I2109" i="3"/>
  <c r="H2109" i="3"/>
  <c r="G2109" i="3"/>
  <c r="F2109" i="3"/>
  <c r="I2108" i="3"/>
  <c r="H2108" i="3"/>
  <c r="G2108" i="3"/>
  <c r="F2108" i="3"/>
  <c r="I2107" i="3"/>
  <c r="H2107" i="3"/>
  <c r="G2107" i="3"/>
  <c r="F2107" i="3"/>
  <c r="I2106" i="3"/>
  <c r="H2106" i="3"/>
  <c r="G2106" i="3"/>
  <c r="F2106" i="3"/>
  <c r="I2105" i="3"/>
  <c r="H2105" i="3"/>
  <c r="G2105" i="3"/>
  <c r="F2105" i="3"/>
  <c r="I2104" i="3"/>
  <c r="H2104" i="3"/>
  <c r="G2104" i="3"/>
  <c r="F2104" i="3"/>
  <c r="I2103" i="3"/>
  <c r="H2103" i="3"/>
  <c r="G2103" i="3"/>
  <c r="F2103" i="3"/>
  <c r="I2102" i="3"/>
  <c r="H2102" i="3"/>
  <c r="G2102" i="3"/>
  <c r="F2102" i="3"/>
  <c r="I2101" i="3"/>
  <c r="H2101" i="3"/>
  <c r="G2101" i="3"/>
  <c r="F2101" i="3"/>
  <c r="I2100" i="3"/>
  <c r="H2100" i="3"/>
  <c r="G2100" i="3"/>
  <c r="F2100" i="3"/>
  <c r="I2099" i="3"/>
  <c r="H2099" i="3"/>
  <c r="G2099" i="3"/>
  <c r="F2099" i="3"/>
  <c r="I2098" i="3"/>
  <c r="H2098" i="3"/>
  <c r="G2098" i="3"/>
  <c r="F2098" i="3"/>
  <c r="I2097" i="3"/>
  <c r="H2097" i="3"/>
  <c r="G2097" i="3"/>
  <c r="F2097" i="3"/>
  <c r="I2096" i="3"/>
  <c r="H2096" i="3"/>
  <c r="G2096" i="3"/>
  <c r="F2096" i="3"/>
  <c r="I2095" i="3"/>
  <c r="H2095" i="3"/>
  <c r="G2095" i="3"/>
  <c r="F2095" i="3"/>
  <c r="I2094" i="3"/>
  <c r="H2094" i="3"/>
  <c r="G2094" i="3"/>
  <c r="F2094" i="3"/>
  <c r="I2093" i="3"/>
  <c r="H2093" i="3"/>
  <c r="G2093" i="3"/>
  <c r="F2093" i="3"/>
  <c r="I2092" i="3"/>
  <c r="H2092" i="3"/>
  <c r="G2092" i="3"/>
  <c r="F2092" i="3"/>
  <c r="I2091" i="3"/>
  <c r="H2091" i="3"/>
  <c r="G2091" i="3"/>
  <c r="F2091" i="3"/>
  <c r="I2090" i="3"/>
  <c r="H2090" i="3"/>
  <c r="G2090" i="3"/>
  <c r="F2090" i="3"/>
  <c r="I2089" i="3"/>
  <c r="H2089" i="3"/>
  <c r="G2089" i="3"/>
  <c r="F2089" i="3"/>
  <c r="I2088" i="3"/>
  <c r="H2088" i="3"/>
  <c r="G2088" i="3"/>
  <c r="F2088" i="3"/>
  <c r="I2087" i="3"/>
  <c r="H2087" i="3"/>
  <c r="G2087" i="3"/>
  <c r="F2087" i="3"/>
  <c r="I2086" i="3"/>
  <c r="H2086" i="3"/>
  <c r="G2086" i="3"/>
  <c r="F2086" i="3"/>
  <c r="I2085" i="3"/>
  <c r="H2085" i="3"/>
  <c r="G2085" i="3"/>
  <c r="F2085" i="3"/>
  <c r="I2084" i="3"/>
  <c r="H2084" i="3"/>
  <c r="G2084" i="3"/>
  <c r="F2084" i="3"/>
  <c r="I2083" i="3"/>
  <c r="H2083" i="3"/>
  <c r="G2083" i="3"/>
  <c r="F2083" i="3"/>
  <c r="I2082" i="3"/>
  <c r="H2082" i="3"/>
  <c r="G2082" i="3"/>
  <c r="F2082" i="3"/>
  <c r="I2081" i="3"/>
  <c r="H2081" i="3"/>
  <c r="G2081" i="3"/>
  <c r="F2081" i="3"/>
  <c r="I2080" i="3"/>
  <c r="H2080" i="3"/>
  <c r="G2080" i="3"/>
  <c r="F2080" i="3"/>
  <c r="I2079" i="3"/>
  <c r="H2079" i="3"/>
  <c r="G2079" i="3"/>
  <c r="F2079" i="3"/>
  <c r="I2078" i="3"/>
  <c r="H2078" i="3"/>
  <c r="G2078" i="3"/>
  <c r="F2078" i="3"/>
  <c r="I2077" i="3"/>
  <c r="H2077" i="3"/>
  <c r="G2077" i="3"/>
  <c r="F2077" i="3"/>
  <c r="I2076" i="3"/>
  <c r="H2076" i="3"/>
  <c r="G2076" i="3"/>
  <c r="F2076" i="3"/>
  <c r="I2075" i="3"/>
  <c r="H2075" i="3"/>
  <c r="G2075" i="3"/>
  <c r="F2075" i="3"/>
  <c r="I2074" i="3"/>
  <c r="H2074" i="3"/>
  <c r="G2074" i="3"/>
  <c r="F2074" i="3"/>
  <c r="I2073" i="3"/>
  <c r="H2073" i="3"/>
  <c r="G2073" i="3"/>
  <c r="F2073" i="3"/>
  <c r="I2072" i="3"/>
  <c r="H2072" i="3"/>
  <c r="G2072" i="3"/>
  <c r="F2072" i="3"/>
  <c r="I2071" i="3"/>
  <c r="H2071" i="3"/>
  <c r="G2071" i="3"/>
  <c r="F2071" i="3"/>
  <c r="I2070" i="3"/>
  <c r="H2070" i="3"/>
  <c r="G2070" i="3"/>
  <c r="F2070" i="3"/>
  <c r="I2069" i="3"/>
  <c r="H2069" i="3"/>
  <c r="G2069" i="3"/>
  <c r="F2069" i="3"/>
  <c r="I2068" i="3"/>
  <c r="H2068" i="3"/>
  <c r="G2068" i="3"/>
  <c r="F2068" i="3"/>
  <c r="I2067" i="3"/>
  <c r="H2067" i="3"/>
  <c r="G2067" i="3"/>
  <c r="F2067" i="3"/>
  <c r="I2066" i="3"/>
  <c r="H2066" i="3"/>
  <c r="G2066" i="3"/>
  <c r="F2066" i="3"/>
  <c r="I2065" i="3"/>
  <c r="H2065" i="3"/>
  <c r="G2065" i="3"/>
  <c r="F2065" i="3"/>
  <c r="I2064" i="3"/>
  <c r="H2064" i="3"/>
  <c r="G2064" i="3"/>
  <c r="F2064" i="3"/>
  <c r="I2063" i="3"/>
  <c r="H2063" i="3"/>
  <c r="G2063" i="3"/>
  <c r="F2063" i="3"/>
  <c r="I2062" i="3"/>
  <c r="H2062" i="3"/>
  <c r="G2062" i="3"/>
  <c r="F2062" i="3"/>
  <c r="I2061" i="3"/>
  <c r="H2061" i="3"/>
  <c r="G2061" i="3"/>
  <c r="F2061" i="3"/>
  <c r="I2060" i="3"/>
  <c r="H2060" i="3"/>
  <c r="G2060" i="3"/>
  <c r="F2060" i="3"/>
  <c r="I2059" i="3"/>
  <c r="H2059" i="3"/>
  <c r="G2059" i="3"/>
  <c r="F2059" i="3"/>
  <c r="I2058" i="3"/>
  <c r="H2058" i="3"/>
  <c r="G2058" i="3"/>
  <c r="F2058" i="3"/>
  <c r="I2057" i="3"/>
  <c r="H2057" i="3"/>
  <c r="G2057" i="3"/>
  <c r="F2057" i="3"/>
  <c r="I2056" i="3"/>
  <c r="H2056" i="3"/>
  <c r="G2056" i="3"/>
  <c r="F2056" i="3"/>
  <c r="I2055" i="3"/>
  <c r="H2055" i="3"/>
  <c r="G2055" i="3"/>
  <c r="F2055" i="3"/>
  <c r="I2054" i="3"/>
  <c r="H2054" i="3"/>
  <c r="G2054" i="3"/>
  <c r="F2054" i="3"/>
  <c r="I2053" i="3"/>
  <c r="H2053" i="3"/>
  <c r="G2053" i="3"/>
  <c r="F2053" i="3"/>
  <c r="I2052" i="3"/>
  <c r="H2052" i="3"/>
  <c r="G2052" i="3"/>
  <c r="F2052" i="3"/>
  <c r="I2051" i="3"/>
  <c r="H2051" i="3"/>
  <c r="G2051" i="3"/>
  <c r="F2051" i="3"/>
  <c r="I2050" i="3"/>
  <c r="H2050" i="3"/>
  <c r="G2050" i="3"/>
  <c r="F2050" i="3"/>
  <c r="I2049" i="3"/>
  <c r="H2049" i="3"/>
  <c r="G2049" i="3"/>
  <c r="F2049" i="3"/>
  <c r="I2048" i="3"/>
  <c r="H2048" i="3"/>
  <c r="G2048" i="3"/>
  <c r="F2048" i="3"/>
  <c r="I2047" i="3"/>
  <c r="H2047" i="3"/>
  <c r="G2047" i="3"/>
  <c r="F2047" i="3"/>
  <c r="I2046" i="3"/>
  <c r="H2046" i="3"/>
  <c r="G2046" i="3"/>
  <c r="F2046" i="3"/>
  <c r="I2045" i="3"/>
  <c r="H2045" i="3"/>
  <c r="G2045" i="3"/>
  <c r="F2045" i="3"/>
  <c r="I2044" i="3"/>
  <c r="H2044" i="3"/>
  <c r="G2044" i="3"/>
  <c r="F2044" i="3"/>
  <c r="I2043" i="3"/>
  <c r="H2043" i="3"/>
  <c r="G2043" i="3"/>
  <c r="F2043" i="3"/>
  <c r="I2042" i="3"/>
  <c r="H2042" i="3"/>
  <c r="G2042" i="3"/>
  <c r="F2042" i="3"/>
  <c r="I2041" i="3"/>
  <c r="H2041" i="3"/>
  <c r="G2041" i="3"/>
  <c r="F2041" i="3"/>
  <c r="I2040" i="3"/>
  <c r="H2040" i="3"/>
  <c r="G2040" i="3"/>
  <c r="F2040" i="3"/>
  <c r="I2039" i="3"/>
  <c r="H2039" i="3"/>
  <c r="G2039" i="3"/>
  <c r="F2039" i="3"/>
  <c r="I2038" i="3"/>
  <c r="H2038" i="3"/>
  <c r="G2038" i="3"/>
  <c r="F2038" i="3"/>
  <c r="I2037" i="3"/>
  <c r="H2037" i="3"/>
  <c r="G2037" i="3"/>
  <c r="F2037" i="3"/>
  <c r="I2036" i="3"/>
  <c r="H2036" i="3"/>
  <c r="G2036" i="3"/>
  <c r="F2036" i="3"/>
  <c r="I2035" i="3"/>
  <c r="H2035" i="3"/>
  <c r="G2035" i="3"/>
  <c r="F2035" i="3"/>
  <c r="I2034" i="3"/>
  <c r="H2034" i="3"/>
  <c r="G2034" i="3"/>
  <c r="F2034" i="3"/>
  <c r="I2033" i="3"/>
  <c r="H2033" i="3"/>
  <c r="G2033" i="3"/>
  <c r="F2033" i="3"/>
  <c r="I2032" i="3"/>
  <c r="H2032" i="3"/>
  <c r="G2032" i="3"/>
  <c r="F2032" i="3"/>
  <c r="I2031" i="3"/>
  <c r="H2031" i="3"/>
  <c r="G2031" i="3"/>
  <c r="F2031" i="3"/>
  <c r="I2030" i="3"/>
  <c r="H2030" i="3"/>
  <c r="G2030" i="3"/>
  <c r="F2030" i="3"/>
  <c r="I2029" i="3"/>
  <c r="H2029" i="3"/>
  <c r="G2029" i="3"/>
  <c r="F2029" i="3"/>
  <c r="I2028" i="3"/>
  <c r="H2028" i="3"/>
  <c r="G2028" i="3"/>
  <c r="F2028" i="3"/>
  <c r="I2027" i="3"/>
  <c r="H2027" i="3"/>
  <c r="G2027" i="3"/>
  <c r="F2027" i="3"/>
  <c r="I2026" i="3"/>
  <c r="H2026" i="3"/>
  <c r="G2026" i="3"/>
  <c r="F2026" i="3"/>
  <c r="I2025" i="3"/>
  <c r="H2025" i="3"/>
  <c r="G2025" i="3"/>
  <c r="F2025" i="3"/>
  <c r="I2024" i="3"/>
  <c r="H2024" i="3"/>
  <c r="G2024" i="3"/>
  <c r="F2024" i="3"/>
  <c r="I2023" i="3"/>
  <c r="H2023" i="3"/>
  <c r="G2023" i="3"/>
  <c r="F2023" i="3"/>
  <c r="I2022" i="3"/>
  <c r="H2022" i="3"/>
  <c r="G2022" i="3"/>
  <c r="F2022" i="3"/>
  <c r="I2021" i="3"/>
  <c r="H2021" i="3"/>
  <c r="G2021" i="3"/>
  <c r="F2021" i="3"/>
  <c r="I2020" i="3"/>
  <c r="H2020" i="3"/>
  <c r="G2020" i="3"/>
  <c r="F2020" i="3"/>
  <c r="I2019" i="3"/>
  <c r="H2019" i="3"/>
  <c r="G2019" i="3"/>
  <c r="F2019" i="3"/>
  <c r="I2018" i="3"/>
  <c r="H2018" i="3"/>
  <c r="G2018" i="3"/>
  <c r="F2018" i="3"/>
  <c r="I2017" i="3"/>
  <c r="H2017" i="3"/>
  <c r="G2017" i="3"/>
  <c r="F2017" i="3"/>
  <c r="I2016" i="3"/>
  <c r="H2016" i="3"/>
  <c r="G2016" i="3"/>
  <c r="F2016" i="3"/>
  <c r="I2015" i="3"/>
  <c r="H2015" i="3"/>
  <c r="G2015" i="3"/>
  <c r="F2015" i="3"/>
  <c r="I2014" i="3"/>
  <c r="H2014" i="3"/>
  <c r="G2014" i="3"/>
  <c r="F2014" i="3"/>
  <c r="I2013" i="3"/>
  <c r="H2013" i="3"/>
  <c r="G2013" i="3"/>
  <c r="F2013" i="3"/>
  <c r="I2012" i="3"/>
  <c r="H2012" i="3"/>
  <c r="G2012" i="3"/>
  <c r="F2012" i="3"/>
  <c r="I2011" i="3"/>
  <c r="H2011" i="3"/>
  <c r="G2011" i="3"/>
  <c r="F2011" i="3"/>
  <c r="I2010" i="3"/>
  <c r="H2010" i="3"/>
  <c r="G2010" i="3"/>
  <c r="F2010" i="3"/>
  <c r="I2009" i="3"/>
  <c r="H2009" i="3"/>
  <c r="G2009" i="3"/>
  <c r="F2009" i="3"/>
  <c r="I2008" i="3"/>
  <c r="H2008" i="3"/>
  <c r="G2008" i="3"/>
  <c r="F2008" i="3"/>
  <c r="I2007" i="3"/>
  <c r="H2007" i="3"/>
  <c r="G2007" i="3"/>
  <c r="F2007" i="3"/>
  <c r="I2006" i="3"/>
  <c r="H2006" i="3"/>
  <c r="G2006" i="3"/>
  <c r="F2006" i="3"/>
  <c r="I2005" i="3"/>
  <c r="H2005" i="3"/>
  <c r="G2005" i="3"/>
  <c r="F2005" i="3"/>
  <c r="I2004" i="3"/>
  <c r="H2004" i="3"/>
  <c r="G2004" i="3"/>
  <c r="F2004" i="3"/>
  <c r="I2003" i="3"/>
  <c r="H2003" i="3"/>
  <c r="G2003" i="3"/>
  <c r="F2003" i="3"/>
  <c r="I2002" i="3"/>
  <c r="H2002" i="3"/>
  <c r="G2002" i="3"/>
  <c r="F2002" i="3"/>
  <c r="I2001" i="3"/>
  <c r="H2001" i="3"/>
  <c r="G2001" i="3"/>
  <c r="F2001" i="3"/>
  <c r="I2000" i="3"/>
  <c r="H2000" i="3"/>
  <c r="G2000" i="3"/>
  <c r="F2000" i="3"/>
  <c r="I1999" i="3"/>
  <c r="H1999" i="3"/>
  <c r="G1999" i="3"/>
  <c r="F1999" i="3"/>
  <c r="I1998" i="3"/>
  <c r="H1998" i="3"/>
  <c r="G1998" i="3"/>
  <c r="F1998" i="3"/>
  <c r="I1997" i="3"/>
  <c r="H1997" i="3"/>
  <c r="G1997" i="3"/>
  <c r="F1997" i="3"/>
  <c r="I1996" i="3"/>
  <c r="H1996" i="3"/>
  <c r="G1996" i="3"/>
  <c r="F1996" i="3"/>
  <c r="I1995" i="3"/>
  <c r="H1995" i="3"/>
  <c r="G1995" i="3"/>
  <c r="F1995" i="3"/>
  <c r="I1994" i="3"/>
  <c r="H1994" i="3"/>
  <c r="G1994" i="3"/>
  <c r="F1994" i="3"/>
  <c r="I1993" i="3"/>
  <c r="H1993" i="3"/>
  <c r="G1993" i="3"/>
  <c r="F1993" i="3"/>
  <c r="I1992" i="3"/>
  <c r="H1992" i="3"/>
  <c r="G1992" i="3"/>
  <c r="F1992" i="3"/>
  <c r="I1991" i="3"/>
  <c r="H1991" i="3"/>
  <c r="G1991" i="3"/>
  <c r="F1991" i="3"/>
  <c r="I1990" i="3"/>
  <c r="H1990" i="3"/>
  <c r="G1990" i="3"/>
  <c r="F1990" i="3"/>
  <c r="I1989" i="3"/>
  <c r="H1989" i="3"/>
  <c r="G1989" i="3"/>
  <c r="F1989" i="3"/>
  <c r="I1988" i="3"/>
  <c r="H1988" i="3"/>
  <c r="G1988" i="3"/>
  <c r="F1988" i="3"/>
  <c r="I1987" i="3"/>
  <c r="H1987" i="3"/>
  <c r="G1987" i="3"/>
  <c r="F1987" i="3"/>
  <c r="I1986" i="3"/>
  <c r="H1986" i="3"/>
  <c r="G1986" i="3"/>
  <c r="F1986" i="3"/>
  <c r="I1985" i="3"/>
  <c r="H1985" i="3"/>
  <c r="G1985" i="3"/>
  <c r="F1985" i="3"/>
  <c r="I1984" i="3"/>
  <c r="H1984" i="3"/>
  <c r="G1984" i="3"/>
  <c r="F1984" i="3"/>
  <c r="I1983" i="3"/>
  <c r="H1983" i="3"/>
  <c r="G1983" i="3"/>
  <c r="F1983" i="3"/>
  <c r="I1982" i="3"/>
  <c r="H1982" i="3"/>
  <c r="G1982" i="3"/>
  <c r="F1982" i="3"/>
  <c r="I1981" i="3"/>
  <c r="H1981" i="3"/>
  <c r="G1981" i="3"/>
  <c r="F1981" i="3"/>
  <c r="I1980" i="3"/>
  <c r="H1980" i="3"/>
  <c r="G1980" i="3"/>
  <c r="F1980" i="3"/>
  <c r="I1979" i="3"/>
  <c r="H1979" i="3"/>
  <c r="G1979" i="3"/>
  <c r="F1979" i="3"/>
  <c r="I1978" i="3"/>
  <c r="H1978" i="3"/>
  <c r="G1978" i="3"/>
  <c r="F1978" i="3"/>
  <c r="I1977" i="3"/>
  <c r="H1977" i="3"/>
  <c r="G1977" i="3"/>
  <c r="F1977" i="3"/>
  <c r="I1976" i="3"/>
  <c r="H1976" i="3"/>
  <c r="G1976" i="3"/>
  <c r="F1976" i="3"/>
  <c r="I1975" i="3"/>
  <c r="H1975" i="3"/>
  <c r="G1975" i="3"/>
  <c r="F1975" i="3"/>
  <c r="I1974" i="3"/>
  <c r="H1974" i="3"/>
  <c r="G1974" i="3"/>
  <c r="F1974" i="3"/>
  <c r="I1973" i="3"/>
  <c r="H1973" i="3"/>
  <c r="G1973" i="3"/>
  <c r="F1973" i="3"/>
  <c r="I1972" i="3"/>
  <c r="H1972" i="3"/>
  <c r="G1972" i="3"/>
  <c r="F1972" i="3"/>
  <c r="I1971" i="3"/>
  <c r="H1971" i="3"/>
  <c r="G1971" i="3"/>
  <c r="F1971" i="3"/>
  <c r="I1970" i="3"/>
  <c r="H1970" i="3"/>
  <c r="G1970" i="3"/>
  <c r="F1970" i="3"/>
  <c r="I1969" i="3"/>
  <c r="H1969" i="3"/>
  <c r="G1969" i="3"/>
  <c r="F1969" i="3"/>
  <c r="I1968" i="3"/>
  <c r="H1968" i="3"/>
  <c r="G1968" i="3"/>
  <c r="F1968" i="3"/>
  <c r="I1967" i="3"/>
  <c r="H1967" i="3"/>
  <c r="G1967" i="3"/>
  <c r="F1967" i="3"/>
  <c r="I1966" i="3"/>
  <c r="H1966" i="3"/>
  <c r="G1966" i="3"/>
  <c r="F1966" i="3"/>
  <c r="I1965" i="3"/>
  <c r="H1965" i="3"/>
  <c r="G1965" i="3"/>
  <c r="F1965" i="3"/>
  <c r="I1964" i="3"/>
  <c r="H1964" i="3"/>
  <c r="G1964" i="3"/>
  <c r="F1964" i="3"/>
  <c r="I1963" i="3"/>
  <c r="H1963" i="3"/>
  <c r="G1963" i="3"/>
  <c r="F1963" i="3"/>
  <c r="I1962" i="3"/>
  <c r="H1962" i="3"/>
  <c r="G1962" i="3"/>
  <c r="F1962" i="3"/>
  <c r="I1961" i="3"/>
  <c r="H1961" i="3"/>
  <c r="G1961" i="3"/>
  <c r="F1961" i="3"/>
  <c r="I1960" i="3"/>
  <c r="H1960" i="3"/>
  <c r="G1960" i="3"/>
  <c r="F1960" i="3"/>
  <c r="I1959" i="3"/>
  <c r="H1959" i="3"/>
  <c r="G1959" i="3"/>
  <c r="F1959" i="3"/>
  <c r="I1958" i="3"/>
  <c r="H1958" i="3"/>
  <c r="G1958" i="3"/>
  <c r="F1958" i="3"/>
  <c r="I1957" i="3"/>
  <c r="H1957" i="3"/>
  <c r="G1957" i="3"/>
  <c r="F1957" i="3"/>
  <c r="I1956" i="3"/>
  <c r="H1956" i="3"/>
  <c r="G1956" i="3"/>
  <c r="F1956" i="3"/>
  <c r="I1955" i="3"/>
  <c r="H1955" i="3"/>
  <c r="G1955" i="3"/>
  <c r="F1955" i="3"/>
  <c r="I1954" i="3"/>
  <c r="H1954" i="3"/>
  <c r="G1954" i="3"/>
  <c r="F1954" i="3"/>
  <c r="I1953" i="3"/>
  <c r="H1953" i="3"/>
  <c r="G1953" i="3"/>
  <c r="F1953" i="3"/>
  <c r="I1952" i="3"/>
  <c r="H1952" i="3"/>
  <c r="G1952" i="3"/>
  <c r="F1952" i="3"/>
  <c r="I1951" i="3"/>
  <c r="H1951" i="3"/>
  <c r="G1951" i="3"/>
  <c r="F1951" i="3"/>
  <c r="I1950" i="3"/>
  <c r="H1950" i="3"/>
  <c r="G1950" i="3"/>
  <c r="F1950" i="3"/>
  <c r="I1949" i="3"/>
  <c r="H1949" i="3"/>
  <c r="G1949" i="3"/>
  <c r="F1949" i="3"/>
  <c r="I1948" i="3"/>
  <c r="H1948" i="3"/>
  <c r="G1948" i="3"/>
  <c r="F1948" i="3"/>
  <c r="I1947" i="3"/>
  <c r="H1947" i="3"/>
  <c r="G1947" i="3"/>
  <c r="F1947" i="3"/>
  <c r="I1946" i="3"/>
  <c r="H1946" i="3"/>
  <c r="G1946" i="3"/>
  <c r="F1946" i="3"/>
  <c r="I1945" i="3"/>
  <c r="H1945" i="3"/>
  <c r="G1945" i="3"/>
  <c r="F1945" i="3"/>
  <c r="I1944" i="3"/>
  <c r="H1944" i="3"/>
  <c r="G1944" i="3"/>
  <c r="F1944" i="3"/>
  <c r="I1943" i="3"/>
  <c r="H1943" i="3"/>
  <c r="G1943" i="3"/>
  <c r="F1943" i="3"/>
  <c r="I1942" i="3"/>
  <c r="H1942" i="3"/>
  <c r="G1942" i="3"/>
  <c r="F1942" i="3"/>
  <c r="I1941" i="3"/>
  <c r="H1941" i="3"/>
  <c r="G1941" i="3"/>
  <c r="F1941" i="3"/>
  <c r="I1940" i="3"/>
  <c r="H1940" i="3"/>
  <c r="G1940" i="3"/>
  <c r="F1940" i="3"/>
  <c r="I1939" i="3"/>
  <c r="H1939" i="3"/>
  <c r="G1939" i="3"/>
  <c r="F1939" i="3"/>
  <c r="I1938" i="3"/>
  <c r="H1938" i="3"/>
  <c r="G1938" i="3"/>
  <c r="F1938" i="3"/>
  <c r="I1937" i="3"/>
  <c r="H1937" i="3"/>
  <c r="G1937" i="3"/>
  <c r="F1937" i="3"/>
  <c r="I1936" i="3"/>
  <c r="H1936" i="3"/>
  <c r="G1936" i="3"/>
  <c r="F1936" i="3"/>
  <c r="I1935" i="3"/>
  <c r="H1935" i="3"/>
  <c r="G1935" i="3"/>
  <c r="F1935" i="3"/>
  <c r="I1934" i="3"/>
  <c r="H1934" i="3"/>
  <c r="G1934" i="3"/>
  <c r="F1934" i="3"/>
  <c r="I1933" i="3"/>
  <c r="H1933" i="3"/>
  <c r="G1933" i="3"/>
  <c r="F1933" i="3"/>
  <c r="I1932" i="3"/>
  <c r="H1932" i="3"/>
  <c r="G1932" i="3"/>
  <c r="F1932" i="3"/>
  <c r="I1931" i="3"/>
  <c r="H1931" i="3"/>
  <c r="G1931" i="3"/>
  <c r="F1931" i="3"/>
  <c r="I1930" i="3"/>
  <c r="H1930" i="3"/>
  <c r="G1930" i="3"/>
  <c r="F1930" i="3"/>
  <c r="I1929" i="3"/>
  <c r="H1929" i="3"/>
  <c r="G1929" i="3"/>
  <c r="F1929" i="3"/>
  <c r="I1928" i="3"/>
  <c r="H1928" i="3"/>
  <c r="G1928" i="3"/>
  <c r="F1928" i="3"/>
  <c r="I1927" i="3"/>
  <c r="H1927" i="3"/>
  <c r="G1927" i="3"/>
  <c r="F1927" i="3"/>
  <c r="I1926" i="3"/>
  <c r="H1926" i="3"/>
  <c r="G1926" i="3"/>
  <c r="F1926" i="3"/>
  <c r="I1925" i="3"/>
  <c r="H1925" i="3"/>
  <c r="G1925" i="3"/>
  <c r="F1925" i="3"/>
  <c r="I1924" i="3"/>
  <c r="H1924" i="3"/>
  <c r="G1924" i="3"/>
  <c r="F1924" i="3"/>
  <c r="I1923" i="3"/>
  <c r="H1923" i="3"/>
  <c r="G1923" i="3"/>
  <c r="F1923" i="3"/>
  <c r="I1922" i="3"/>
  <c r="H1922" i="3"/>
  <c r="G1922" i="3"/>
  <c r="F1922" i="3"/>
  <c r="I1921" i="3"/>
  <c r="H1921" i="3"/>
  <c r="G1921" i="3"/>
  <c r="F1921" i="3"/>
  <c r="I1920" i="3"/>
  <c r="H1920" i="3"/>
  <c r="G1920" i="3"/>
  <c r="F1920" i="3"/>
  <c r="I1919" i="3"/>
  <c r="H1919" i="3"/>
  <c r="G1919" i="3"/>
  <c r="F1919" i="3"/>
  <c r="I1918" i="3"/>
  <c r="H1918" i="3"/>
  <c r="G1918" i="3"/>
  <c r="F1918" i="3"/>
  <c r="I1917" i="3"/>
  <c r="H1917" i="3"/>
  <c r="G1917" i="3"/>
  <c r="F1917" i="3"/>
  <c r="I1916" i="3"/>
  <c r="H1916" i="3"/>
  <c r="G1916" i="3"/>
  <c r="F1916" i="3"/>
  <c r="I1915" i="3"/>
  <c r="H1915" i="3"/>
  <c r="G1915" i="3"/>
  <c r="F1915" i="3"/>
  <c r="I1914" i="3"/>
  <c r="H1914" i="3"/>
  <c r="G1914" i="3"/>
  <c r="F1914" i="3"/>
  <c r="I1913" i="3"/>
  <c r="H1913" i="3"/>
  <c r="G1913" i="3"/>
  <c r="F1913" i="3"/>
  <c r="I1912" i="3"/>
  <c r="H1912" i="3"/>
  <c r="G1912" i="3"/>
  <c r="F1912" i="3"/>
  <c r="I1911" i="3"/>
  <c r="H1911" i="3"/>
  <c r="G1911" i="3"/>
  <c r="F1911" i="3"/>
  <c r="I1910" i="3"/>
  <c r="H1910" i="3"/>
  <c r="G1910" i="3"/>
  <c r="F1910" i="3"/>
  <c r="I1909" i="3"/>
  <c r="H1909" i="3"/>
  <c r="G1909" i="3"/>
  <c r="F1909" i="3"/>
  <c r="I1908" i="3"/>
  <c r="H1908" i="3"/>
  <c r="G1908" i="3"/>
  <c r="F1908" i="3"/>
  <c r="I1907" i="3"/>
  <c r="H1907" i="3"/>
  <c r="G1907" i="3"/>
  <c r="F1907" i="3"/>
  <c r="I1906" i="3"/>
  <c r="H1906" i="3"/>
  <c r="G1906" i="3"/>
  <c r="F1906" i="3"/>
  <c r="I1905" i="3"/>
  <c r="H1905" i="3"/>
  <c r="G1905" i="3"/>
  <c r="F1905" i="3"/>
  <c r="I1904" i="3"/>
  <c r="H1904" i="3"/>
  <c r="G1904" i="3"/>
  <c r="F1904" i="3"/>
  <c r="I1903" i="3"/>
  <c r="H1903" i="3"/>
  <c r="G1903" i="3"/>
  <c r="F1903" i="3"/>
  <c r="I1902" i="3"/>
  <c r="H1902" i="3"/>
  <c r="G1902" i="3"/>
  <c r="F1902" i="3"/>
  <c r="I1901" i="3"/>
  <c r="H1901" i="3"/>
  <c r="G1901" i="3"/>
  <c r="F1901" i="3"/>
  <c r="I1900" i="3"/>
  <c r="H1900" i="3"/>
  <c r="G1900" i="3"/>
  <c r="F1900" i="3"/>
  <c r="I1899" i="3"/>
  <c r="H1899" i="3"/>
  <c r="G1899" i="3"/>
  <c r="F1899" i="3"/>
  <c r="I1898" i="3"/>
  <c r="H1898" i="3"/>
  <c r="G1898" i="3"/>
  <c r="F1898" i="3"/>
  <c r="I1897" i="3"/>
  <c r="H1897" i="3"/>
  <c r="G1897" i="3"/>
  <c r="F1897" i="3"/>
  <c r="I1896" i="3"/>
  <c r="H1896" i="3"/>
  <c r="G1896" i="3"/>
  <c r="F1896" i="3"/>
  <c r="I1895" i="3"/>
  <c r="H1895" i="3"/>
  <c r="G1895" i="3"/>
  <c r="F1895" i="3"/>
  <c r="I1894" i="3"/>
  <c r="H1894" i="3"/>
  <c r="G1894" i="3"/>
  <c r="F1894" i="3"/>
  <c r="I1893" i="3"/>
  <c r="H1893" i="3"/>
  <c r="G1893" i="3"/>
  <c r="F1893" i="3"/>
  <c r="I1892" i="3"/>
  <c r="H1892" i="3"/>
  <c r="G1892" i="3"/>
  <c r="F1892" i="3"/>
  <c r="I1891" i="3"/>
  <c r="H1891" i="3"/>
  <c r="G1891" i="3"/>
  <c r="F1891" i="3"/>
  <c r="I1890" i="3"/>
  <c r="H1890" i="3"/>
  <c r="G1890" i="3"/>
  <c r="F1890" i="3"/>
  <c r="I1889" i="3"/>
  <c r="H1889" i="3"/>
  <c r="G1889" i="3"/>
  <c r="F1889" i="3"/>
  <c r="I1888" i="3"/>
  <c r="H1888" i="3"/>
  <c r="G1888" i="3"/>
  <c r="F1888" i="3"/>
  <c r="I1887" i="3"/>
  <c r="H1887" i="3"/>
  <c r="G1887" i="3"/>
  <c r="F1887" i="3"/>
  <c r="I1886" i="3"/>
  <c r="H1886" i="3"/>
  <c r="G1886" i="3"/>
  <c r="F1886" i="3"/>
  <c r="I1885" i="3"/>
  <c r="H1885" i="3"/>
  <c r="G1885" i="3"/>
  <c r="F1885" i="3"/>
  <c r="I1884" i="3"/>
  <c r="H1884" i="3"/>
  <c r="G1884" i="3"/>
  <c r="F1884" i="3"/>
  <c r="I1883" i="3"/>
  <c r="H1883" i="3"/>
  <c r="G1883" i="3"/>
  <c r="F1883" i="3"/>
  <c r="I1882" i="3"/>
  <c r="H1882" i="3"/>
  <c r="G1882" i="3"/>
  <c r="F1882" i="3"/>
  <c r="I1881" i="3"/>
  <c r="H1881" i="3"/>
  <c r="G1881" i="3"/>
  <c r="F1881" i="3"/>
  <c r="I1880" i="3"/>
  <c r="H1880" i="3"/>
  <c r="G1880" i="3"/>
  <c r="F1880" i="3"/>
  <c r="I1879" i="3"/>
  <c r="H1879" i="3"/>
  <c r="G1879" i="3"/>
  <c r="F1879" i="3"/>
  <c r="I1878" i="3"/>
  <c r="H1878" i="3"/>
  <c r="G1878" i="3"/>
  <c r="F1878" i="3"/>
  <c r="I1877" i="3"/>
  <c r="H1877" i="3"/>
  <c r="G1877" i="3"/>
  <c r="F1877" i="3"/>
  <c r="I1876" i="3"/>
  <c r="H1876" i="3"/>
  <c r="G1876" i="3"/>
  <c r="F1876" i="3"/>
  <c r="I1875" i="3"/>
  <c r="H1875" i="3"/>
  <c r="G1875" i="3"/>
  <c r="F1875" i="3"/>
  <c r="I1874" i="3"/>
  <c r="H1874" i="3"/>
  <c r="G1874" i="3"/>
  <c r="F1874" i="3"/>
  <c r="I1873" i="3"/>
  <c r="H1873" i="3"/>
  <c r="G1873" i="3"/>
  <c r="F1873" i="3"/>
  <c r="I1872" i="3"/>
  <c r="H1872" i="3"/>
  <c r="G1872" i="3"/>
  <c r="F1872" i="3"/>
  <c r="I1871" i="3"/>
  <c r="H1871" i="3"/>
  <c r="G1871" i="3"/>
  <c r="F1871" i="3"/>
  <c r="I1870" i="3"/>
  <c r="H1870" i="3"/>
  <c r="G1870" i="3"/>
  <c r="F1870" i="3"/>
  <c r="I1869" i="3"/>
  <c r="H1869" i="3"/>
  <c r="G1869" i="3"/>
  <c r="F1869" i="3"/>
  <c r="I1868" i="3"/>
  <c r="H1868" i="3"/>
  <c r="G1868" i="3"/>
  <c r="F1868" i="3"/>
  <c r="I1867" i="3"/>
  <c r="H1867" i="3"/>
  <c r="G1867" i="3"/>
  <c r="F1867" i="3"/>
  <c r="I1866" i="3"/>
  <c r="H1866" i="3"/>
  <c r="G1866" i="3"/>
  <c r="F1866" i="3"/>
  <c r="I1865" i="3"/>
  <c r="H1865" i="3"/>
  <c r="G1865" i="3"/>
  <c r="F1865" i="3"/>
  <c r="I1864" i="3"/>
  <c r="H1864" i="3"/>
  <c r="G1864" i="3"/>
  <c r="F1864" i="3"/>
  <c r="I1863" i="3"/>
  <c r="H1863" i="3"/>
  <c r="G1863" i="3"/>
  <c r="F1863" i="3"/>
  <c r="I1862" i="3"/>
  <c r="H1862" i="3"/>
  <c r="G1862" i="3"/>
  <c r="F1862" i="3"/>
  <c r="I1861" i="3"/>
  <c r="H1861" i="3"/>
  <c r="G1861" i="3"/>
  <c r="F1861" i="3"/>
  <c r="I1860" i="3"/>
  <c r="H1860" i="3"/>
  <c r="G1860" i="3"/>
  <c r="F1860" i="3"/>
  <c r="I1859" i="3"/>
  <c r="H1859" i="3"/>
  <c r="G1859" i="3"/>
  <c r="F1859" i="3"/>
  <c r="I1858" i="3"/>
  <c r="H1858" i="3"/>
  <c r="G1858" i="3"/>
  <c r="F1858" i="3"/>
  <c r="I1857" i="3"/>
  <c r="H1857" i="3"/>
  <c r="G1857" i="3"/>
  <c r="F1857" i="3"/>
  <c r="I1856" i="3"/>
  <c r="H1856" i="3"/>
  <c r="G1856" i="3"/>
  <c r="F1856" i="3"/>
  <c r="I1855" i="3"/>
  <c r="H1855" i="3"/>
  <c r="G1855" i="3"/>
  <c r="F1855" i="3"/>
  <c r="I1854" i="3"/>
  <c r="H1854" i="3"/>
  <c r="G1854" i="3"/>
  <c r="F1854" i="3"/>
  <c r="I1853" i="3"/>
  <c r="H1853" i="3"/>
  <c r="G1853" i="3"/>
  <c r="F1853" i="3"/>
  <c r="I1852" i="3"/>
  <c r="H1852" i="3"/>
  <c r="G1852" i="3"/>
  <c r="F1852" i="3"/>
  <c r="I1851" i="3"/>
  <c r="H1851" i="3"/>
  <c r="G1851" i="3"/>
  <c r="F1851" i="3"/>
  <c r="I1850" i="3"/>
  <c r="H1850" i="3"/>
  <c r="G1850" i="3"/>
  <c r="F1850" i="3"/>
  <c r="I1849" i="3"/>
  <c r="H1849" i="3"/>
  <c r="G1849" i="3"/>
  <c r="F1849" i="3"/>
  <c r="I1848" i="3"/>
  <c r="H1848" i="3"/>
  <c r="G1848" i="3"/>
  <c r="F1848" i="3"/>
  <c r="I1847" i="3"/>
  <c r="H1847" i="3"/>
  <c r="G1847" i="3"/>
  <c r="F1847" i="3"/>
  <c r="I1846" i="3"/>
  <c r="H1846" i="3"/>
  <c r="G1846" i="3"/>
  <c r="F1846" i="3"/>
  <c r="I1845" i="3"/>
  <c r="H1845" i="3"/>
  <c r="G1845" i="3"/>
  <c r="F1845" i="3"/>
  <c r="I1844" i="3"/>
  <c r="H1844" i="3"/>
  <c r="G1844" i="3"/>
  <c r="F1844" i="3"/>
  <c r="I1843" i="3"/>
  <c r="H1843" i="3"/>
  <c r="G1843" i="3"/>
  <c r="F1843" i="3"/>
  <c r="I1842" i="3"/>
  <c r="H1842" i="3"/>
  <c r="G1842" i="3"/>
  <c r="F1842" i="3"/>
  <c r="I1841" i="3"/>
  <c r="H1841" i="3"/>
  <c r="G1841" i="3"/>
  <c r="F1841" i="3"/>
  <c r="I1840" i="3"/>
  <c r="H1840" i="3"/>
  <c r="G1840" i="3"/>
  <c r="F1840" i="3"/>
  <c r="I1839" i="3"/>
  <c r="H1839" i="3"/>
  <c r="G1839" i="3"/>
  <c r="F1839" i="3"/>
  <c r="I1838" i="3"/>
  <c r="H1838" i="3"/>
  <c r="G1838" i="3"/>
  <c r="F1838" i="3"/>
  <c r="I1837" i="3"/>
  <c r="H1837" i="3"/>
  <c r="G1837" i="3"/>
  <c r="F1837" i="3"/>
  <c r="I1836" i="3"/>
  <c r="H1836" i="3"/>
  <c r="G1836" i="3"/>
  <c r="F1836" i="3"/>
  <c r="I1835" i="3"/>
  <c r="H1835" i="3"/>
  <c r="G1835" i="3"/>
  <c r="F1835" i="3"/>
  <c r="I1834" i="3"/>
  <c r="H1834" i="3"/>
  <c r="G1834" i="3"/>
  <c r="F1834" i="3"/>
  <c r="I1833" i="3"/>
  <c r="H1833" i="3"/>
  <c r="G1833" i="3"/>
  <c r="F1833" i="3"/>
  <c r="I1832" i="3"/>
  <c r="H1832" i="3"/>
  <c r="G1832" i="3"/>
  <c r="F1832" i="3"/>
  <c r="I1831" i="3"/>
  <c r="H1831" i="3"/>
  <c r="G1831" i="3"/>
  <c r="F1831" i="3"/>
  <c r="I1830" i="3"/>
  <c r="H1830" i="3"/>
  <c r="G1830" i="3"/>
  <c r="F1830" i="3"/>
  <c r="I1829" i="3"/>
  <c r="H1829" i="3"/>
  <c r="G1829" i="3"/>
  <c r="F1829" i="3"/>
  <c r="I1828" i="3"/>
  <c r="H1828" i="3"/>
  <c r="G1828" i="3"/>
  <c r="F1828" i="3"/>
  <c r="I1827" i="3"/>
  <c r="H1827" i="3"/>
  <c r="G1827" i="3"/>
  <c r="F1827" i="3"/>
  <c r="I1826" i="3"/>
  <c r="H1826" i="3"/>
  <c r="G1826" i="3"/>
  <c r="F1826" i="3"/>
  <c r="I1825" i="3"/>
  <c r="H1825" i="3"/>
  <c r="G1825" i="3"/>
  <c r="F1825" i="3"/>
  <c r="I1824" i="3"/>
  <c r="H1824" i="3"/>
  <c r="G1824" i="3"/>
  <c r="F1824" i="3"/>
  <c r="I1823" i="3"/>
  <c r="H1823" i="3"/>
  <c r="G1823" i="3"/>
  <c r="F1823" i="3"/>
  <c r="I1822" i="3"/>
  <c r="H1822" i="3"/>
  <c r="G1822" i="3"/>
  <c r="F1822" i="3"/>
  <c r="I1821" i="3"/>
  <c r="H1821" i="3"/>
  <c r="G1821" i="3"/>
  <c r="F1821" i="3"/>
  <c r="I1820" i="3"/>
  <c r="H1820" i="3"/>
  <c r="G1820" i="3"/>
  <c r="F1820" i="3"/>
  <c r="I1819" i="3"/>
  <c r="H1819" i="3"/>
  <c r="G1819" i="3"/>
  <c r="F1819" i="3"/>
  <c r="I1818" i="3"/>
  <c r="H1818" i="3"/>
  <c r="G1818" i="3"/>
  <c r="F1818" i="3"/>
  <c r="I1817" i="3"/>
  <c r="H1817" i="3"/>
  <c r="G1817" i="3"/>
  <c r="F1817" i="3"/>
  <c r="I1816" i="3"/>
  <c r="H1816" i="3"/>
  <c r="G1816" i="3"/>
  <c r="F1816" i="3"/>
  <c r="I1815" i="3"/>
  <c r="H1815" i="3"/>
  <c r="G1815" i="3"/>
  <c r="F1815" i="3"/>
  <c r="I1814" i="3"/>
  <c r="H1814" i="3"/>
  <c r="G1814" i="3"/>
  <c r="F1814" i="3"/>
  <c r="I1813" i="3"/>
  <c r="H1813" i="3"/>
  <c r="G1813" i="3"/>
  <c r="F1813" i="3"/>
  <c r="I1812" i="3"/>
  <c r="H1812" i="3"/>
  <c r="G1812" i="3"/>
  <c r="F1812" i="3"/>
  <c r="I1811" i="3"/>
  <c r="H1811" i="3"/>
  <c r="G1811" i="3"/>
  <c r="F1811" i="3"/>
  <c r="I1810" i="3"/>
  <c r="H1810" i="3"/>
  <c r="G1810" i="3"/>
  <c r="F1810" i="3"/>
  <c r="I1809" i="3"/>
  <c r="H1809" i="3"/>
  <c r="G1809" i="3"/>
  <c r="F1809" i="3"/>
  <c r="I1808" i="3"/>
  <c r="H1808" i="3"/>
  <c r="G1808" i="3"/>
  <c r="F1808" i="3"/>
  <c r="I1807" i="3"/>
  <c r="H1807" i="3"/>
  <c r="G1807" i="3"/>
  <c r="F1807" i="3"/>
  <c r="I1806" i="3"/>
  <c r="H1806" i="3"/>
  <c r="G1806" i="3"/>
  <c r="F1806" i="3"/>
  <c r="I1805" i="3"/>
  <c r="H1805" i="3"/>
  <c r="G1805" i="3"/>
  <c r="F1805" i="3"/>
  <c r="I1804" i="3"/>
  <c r="H1804" i="3"/>
  <c r="G1804" i="3"/>
  <c r="F1804" i="3"/>
  <c r="I1803" i="3"/>
  <c r="H1803" i="3"/>
  <c r="G1803" i="3"/>
  <c r="F1803" i="3"/>
  <c r="I1802" i="3"/>
  <c r="H1802" i="3"/>
  <c r="G1802" i="3"/>
  <c r="F1802" i="3"/>
  <c r="I1801" i="3"/>
  <c r="H1801" i="3"/>
  <c r="G1801" i="3"/>
  <c r="F1801" i="3"/>
  <c r="I1800" i="3"/>
  <c r="H1800" i="3"/>
  <c r="G1800" i="3"/>
  <c r="F1800" i="3"/>
  <c r="I1799" i="3"/>
  <c r="H1799" i="3"/>
  <c r="G1799" i="3"/>
  <c r="F1799" i="3"/>
  <c r="I1798" i="3"/>
  <c r="H1798" i="3"/>
  <c r="G1798" i="3"/>
  <c r="F1798" i="3"/>
  <c r="I1797" i="3"/>
  <c r="H1797" i="3"/>
  <c r="G1797" i="3"/>
  <c r="F1797" i="3"/>
  <c r="I1796" i="3"/>
  <c r="H1796" i="3"/>
  <c r="G1796" i="3"/>
  <c r="F1796" i="3"/>
  <c r="I1795" i="3"/>
  <c r="H1795" i="3"/>
  <c r="G1795" i="3"/>
  <c r="F1795" i="3"/>
  <c r="I1794" i="3"/>
  <c r="H1794" i="3"/>
  <c r="G1794" i="3"/>
  <c r="F1794" i="3"/>
  <c r="I1793" i="3"/>
  <c r="H1793" i="3"/>
  <c r="G1793" i="3"/>
  <c r="F1793" i="3"/>
  <c r="I1792" i="3"/>
  <c r="H1792" i="3"/>
  <c r="G1792" i="3"/>
  <c r="F1792" i="3"/>
  <c r="I1791" i="3"/>
  <c r="H1791" i="3"/>
  <c r="G1791" i="3"/>
  <c r="F1791" i="3"/>
  <c r="I1790" i="3"/>
  <c r="H1790" i="3"/>
  <c r="G1790" i="3"/>
  <c r="F1790" i="3"/>
  <c r="I1789" i="3"/>
  <c r="H1789" i="3"/>
  <c r="G1789" i="3"/>
  <c r="F1789" i="3"/>
  <c r="I1788" i="3"/>
  <c r="H1788" i="3"/>
  <c r="G1788" i="3"/>
  <c r="F1788" i="3"/>
  <c r="I1787" i="3"/>
  <c r="H1787" i="3"/>
  <c r="G1787" i="3"/>
  <c r="F1787" i="3"/>
  <c r="I1786" i="3"/>
  <c r="H1786" i="3"/>
  <c r="G1786" i="3"/>
  <c r="F1786" i="3"/>
  <c r="I1785" i="3"/>
  <c r="H1785" i="3"/>
  <c r="G1785" i="3"/>
  <c r="F1785" i="3"/>
  <c r="I1784" i="3"/>
  <c r="H1784" i="3"/>
  <c r="G1784" i="3"/>
  <c r="F1784" i="3"/>
  <c r="I1783" i="3"/>
  <c r="H1783" i="3"/>
  <c r="G1783" i="3"/>
  <c r="F1783" i="3"/>
  <c r="I1782" i="3"/>
  <c r="H1782" i="3"/>
  <c r="G1782" i="3"/>
  <c r="F1782" i="3"/>
  <c r="I1781" i="3"/>
  <c r="H1781" i="3"/>
  <c r="G1781" i="3"/>
  <c r="F1781" i="3"/>
  <c r="I1780" i="3"/>
  <c r="H1780" i="3"/>
  <c r="G1780" i="3"/>
  <c r="F1780" i="3"/>
  <c r="I1779" i="3"/>
  <c r="H1779" i="3"/>
  <c r="G1779" i="3"/>
  <c r="F1779" i="3"/>
  <c r="I1778" i="3"/>
  <c r="H1778" i="3"/>
  <c r="G1778" i="3"/>
  <c r="F1778" i="3"/>
  <c r="I1777" i="3"/>
  <c r="H1777" i="3"/>
  <c r="G1777" i="3"/>
  <c r="F1777" i="3"/>
  <c r="I1776" i="3"/>
  <c r="H1776" i="3"/>
  <c r="G1776" i="3"/>
  <c r="F1776" i="3"/>
  <c r="I1775" i="3"/>
  <c r="H1775" i="3"/>
  <c r="G1775" i="3"/>
  <c r="F1775" i="3"/>
  <c r="I1774" i="3"/>
  <c r="H1774" i="3"/>
  <c r="G1774" i="3"/>
  <c r="F1774" i="3"/>
  <c r="I1773" i="3"/>
  <c r="H1773" i="3"/>
  <c r="G1773" i="3"/>
  <c r="F1773" i="3"/>
  <c r="I1772" i="3"/>
  <c r="H1772" i="3"/>
  <c r="G1772" i="3"/>
  <c r="F1772" i="3"/>
  <c r="I1771" i="3"/>
  <c r="H1771" i="3"/>
  <c r="G1771" i="3"/>
  <c r="F1771" i="3"/>
  <c r="I1770" i="3"/>
  <c r="H1770" i="3"/>
  <c r="G1770" i="3"/>
  <c r="F1770" i="3"/>
  <c r="I1769" i="3"/>
  <c r="H1769" i="3"/>
  <c r="G1769" i="3"/>
  <c r="F1769" i="3"/>
  <c r="I1768" i="3"/>
  <c r="H1768" i="3"/>
  <c r="G1768" i="3"/>
  <c r="F1768" i="3"/>
  <c r="I1767" i="3"/>
  <c r="H1767" i="3"/>
  <c r="G1767" i="3"/>
  <c r="F1767" i="3"/>
  <c r="I1766" i="3"/>
  <c r="H1766" i="3"/>
  <c r="G1766" i="3"/>
  <c r="F1766" i="3"/>
  <c r="I1765" i="3"/>
  <c r="H1765" i="3"/>
  <c r="G1765" i="3"/>
  <c r="F1765" i="3"/>
  <c r="I1764" i="3"/>
  <c r="H1764" i="3"/>
  <c r="G1764" i="3"/>
  <c r="F1764" i="3"/>
  <c r="I1763" i="3"/>
  <c r="H1763" i="3"/>
  <c r="G1763" i="3"/>
  <c r="F1763" i="3"/>
  <c r="I1762" i="3"/>
  <c r="H1762" i="3"/>
  <c r="G1762" i="3"/>
  <c r="F1762" i="3"/>
  <c r="I1761" i="3"/>
  <c r="H1761" i="3"/>
  <c r="G1761" i="3"/>
  <c r="F1761" i="3"/>
  <c r="I1760" i="3"/>
  <c r="H1760" i="3"/>
  <c r="G1760" i="3"/>
  <c r="F1760" i="3"/>
  <c r="I1759" i="3"/>
  <c r="H1759" i="3"/>
  <c r="G1759" i="3"/>
  <c r="F1759" i="3"/>
  <c r="I1758" i="3"/>
  <c r="H1758" i="3"/>
  <c r="G1758" i="3"/>
  <c r="F1758" i="3"/>
  <c r="I1757" i="3"/>
  <c r="H1757" i="3"/>
  <c r="G1757" i="3"/>
  <c r="F1757" i="3"/>
  <c r="I1756" i="3"/>
  <c r="H1756" i="3"/>
  <c r="G1756" i="3"/>
  <c r="F1756" i="3"/>
  <c r="I1755" i="3"/>
  <c r="H1755" i="3"/>
  <c r="G1755" i="3"/>
  <c r="F1755" i="3"/>
  <c r="I1754" i="3"/>
  <c r="H1754" i="3"/>
  <c r="G1754" i="3"/>
  <c r="F1754" i="3"/>
  <c r="I1753" i="3"/>
  <c r="H1753" i="3"/>
  <c r="G1753" i="3"/>
  <c r="F1753" i="3"/>
  <c r="I1752" i="3"/>
  <c r="H1752" i="3"/>
  <c r="G1752" i="3"/>
  <c r="F1752" i="3"/>
  <c r="I1751" i="3"/>
  <c r="H1751" i="3"/>
  <c r="G1751" i="3"/>
  <c r="F1751" i="3"/>
  <c r="I1750" i="3"/>
  <c r="H1750" i="3"/>
  <c r="G1750" i="3"/>
  <c r="F1750" i="3"/>
  <c r="I1749" i="3"/>
  <c r="H1749" i="3"/>
  <c r="G1749" i="3"/>
  <c r="F1749" i="3"/>
  <c r="I1748" i="3"/>
  <c r="H1748" i="3"/>
  <c r="G1748" i="3"/>
  <c r="F1748" i="3"/>
  <c r="I1747" i="3"/>
  <c r="H1747" i="3"/>
  <c r="G1747" i="3"/>
  <c r="F1747" i="3"/>
  <c r="I1746" i="3"/>
  <c r="H1746" i="3"/>
  <c r="G1746" i="3"/>
  <c r="F1746" i="3"/>
  <c r="I1745" i="3"/>
  <c r="H1745" i="3"/>
  <c r="G1745" i="3"/>
  <c r="F1745" i="3"/>
  <c r="I1744" i="3"/>
  <c r="H1744" i="3"/>
  <c r="G1744" i="3"/>
  <c r="F1744" i="3"/>
  <c r="I1743" i="3"/>
  <c r="H1743" i="3"/>
  <c r="G1743" i="3"/>
  <c r="F1743" i="3"/>
  <c r="I1742" i="3"/>
  <c r="H1742" i="3"/>
  <c r="G1742" i="3"/>
  <c r="F1742" i="3"/>
  <c r="I1741" i="3"/>
  <c r="H1741" i="3"/>
  <c r="G1741" i="3"/>
  <c r="F1741" i="3"/>
  <c r="I1740" i="3"/>
  <c r="H1740" i="3"/>
  <c r="G1740" i="3"/>
  <c r="F1740" i="3"/>
  <c r="I1739" i="3"/>
  <c r="H1739" i="3"/>
  <c r="G1739" i="3"/>
  <c r="F1739" i="3"/>
  <c r="I1738" i="3"/>
  <c r="H1738" i="3"/>
  <c r="G1738" i="3"/>
  <c r="F1738" i="3"/>
  <c r="I1737" i="3"/>
  <c r="H1737" i="3"/>
  <c r="G1737" i="3"/>
  <c r="F1737" i="3"/>
  <c r="I1736" i="3"/>
  <c r="H1736" i="3"/>
  <c r="G1736" i="3"/>
  <c r="F1736" i="3"/>
  <c r="I1735" i="3"/>
  <c r="H1735" i="3"/>
  <c r="G1735" i="3"/>
  <c r="F1735" i="3"/>
  <c r="I1734" i="3"/>
  <c r="H1734" i="3"/>
  <c r="G1734" i="3"/>
  <c r="F1734" i="3"/>
  <c r="I1733" i="3"/>
  <c r="H1733" i="3"/>
  <c r="G1733" i="3"/>
  <c r="F1733" i="3"/>
  <c r="I1732" i="3"/>
  <c r="H1732" i="3"/>
  <c r="G1732" i="3"/>
  <c r="F1732" i="3"/>
  <c r="I1731" i="3"/>
  <c r="H1731" i="3"/>
  <c r="G1731" i="3"/>
  <c r="F1731" i="3"/>
  <c r="I1730" i="3"/>
  <c r="H1730" i="3"/>
  <c r="G1730" i="3"/>
  <c r="F1730" i="3"/>
  <c r="I1729" i="3"/>
  <c r="H1729" i="3"/>
  <c r="G1729" i="3"/>
  <c r="F1729" i="3"/>
  <c r="I1728" i="3"/>
  <c r="H1728" i="3"/>
  <c r="G1728" i="3"/>
  <c r="F1728" i="3"/>
  <c r="I1727" i="3"/>
  <c r="H1727" i="3"/>
  <c r="G1727" i="3"/>
  <c r="F1727" i="3"/>
  <c r="I1726" i="3"/>
  <c r="H1726" i="3"/>
  <c r="G1726" i="3"/>
  <c r="F1726" i="3"/>
  <c r="I1725" i="3"/>
  <c r="H1725" i="3"/>
  <c r="G1725" i="3"/>
  <c r="F1725" i="3"/>
  <c r="I1724" i="3"/>
  <c r="H1724" i="3"/>
  <c r="G1724" i="3"/>
  <c r="F1724" i="3"/>
  <c r="I1723" i="3"/>
  <c r="H1723" i="3"/>
  <c r="G1723" i="3"/>
  <c r="F1723" i="3"/>
  <c r="I1722" i="3"/>
  <c r="H1722" i="3"/>
  <c r="G1722" i="3"/>
  <c r="F1722" i="3"/>
  <c r="I1721" i="3"/>
  <c r="H1721" i="3"/>
  <c r="G1721" i="3"/>
  <c r="F1721" i="3"/>
  <c r="I1720" i="3"/>
  <c r="H1720" i="3"/>
  <c r="G1720" i="3"/>
  <c r="F1720" i="3"/>
  <c r="I1719" i="3"/>
  <c r="H1719" i="3"/>
  <c r="G1719" i="3"/>
  <c r="F1719" i="3"/>
  <c r="I1718" i="3"/>
  <c r="H1718" i="3"/>
  <c r="G1718" i="3"/>
  <c r="F1718" i="3"/>
  <c r="I1717" i="3"/>
  <c r="H1717" i="3"/>
  <c r="G1717" i="3"/>
  <c r="F1717" i="3"/>
  <c r="I1716" i="3"/>
  <c r="H1716" i="3"/>
  <c r="G1716" i="3"/>
  <c r="F1716" i="3"/>
  <c r="I1715" i="3"/>
  <c r="H1715" i="3"/>
  <c r="G1715" i="3"/>
  <c r="F1715" i="3"/>
  <c r="I1714" i="3"/>
  <c r="H1714" i="3"/>
  <c r="G1714" i="3"/>
  <c r="F1714" i="3"/>
  <c r="I1713" i="3"/>
  <c r="H1713" i="3"/>
  <c r="G1713" i="3"/>
  <c r="F1713" i="3"/>
  <c r="I1712" i="3"/>
  <c r="H1712" i="3"/>
  <c r="G1712" i="3"/>
  <c r="F1712" i="3"/>
  <c r="I1711" i="3"/>
  <c r="H1711" i="3"/>
  <c r="G1711" i="3"/>
  <c r="F1711" i="3"/>
  <c r="I1710" i="3"/>
  <c r="H1710" i="3"/>
  <c r="G1710" i="3"/>
  <c r="F1710" i="3"/>
  <c r="I1709" i="3"/>
  <c r="H1709" i="3"/>
  <c r="G1709" i="3"/>
  <c r="F1709" i="3"/>
  <c r="I1708" i="3"/>
  <c r="H1708" i="3"/>
  <c r="G1708" i="3"/>
  <c r="F1708" i="3"/>
  <c r="I1707" i="3"/>
  <c r="H1707" i="3"/>
  <c r="G1707" i="3"/>
  <c r="F1707" i="3"/>
  <c r="I1706" i="3"/>
  <c r="H1706" i="3"/>
  <c r="G1706" i="3"/>
  <c r="F1706" i="3"/>
  <c r="I1705" i="3"/>
  <c r="H1705" i="3"/>
  <c r="G1705" i="3"/>
  <c r="F1705" i="3"/>
  <c r="I1704" i="3"/>
  <c r="H1704" i="3"/>
  <c r="G1704" i="3"/>
  <c r="F1704" i="3"/>
  <c r="I1703" i="3"/>
  <c r="H1703" i="3"/>
  <c r="G1703" i="3"/>
  <c r="F1703" i="3"/>
  <c r="I1702" i="3"/>
  <c r="H1702" i="3"/>
  <c r="G1702" i="3"/>
  <c r="F1702" i="3"/>
  <c r="I1701" i="3"/>
  <c r="H1701" i="3"/>
  <c r="G1701" i="3"/>
  <c r="F1701" i="3"/>
  <c r="I1700" i="3"/>
  <c r="H1700" i="3"/>
  <c r="G1700" i="3"/>
  <c r="F1700" i="3"/>
  <c r="I1699" i="3"/>
  <c r="H1699" i="3"/>
  <c r="G1699" i="3"/>
  <c r="F1699" i="3"/>
  <c r="I1698" i="3"/>
  <c r="H1698" i="3"/>
  <c r="G1698" i="3"/>
  <c r="F1698" i="3"/>
  <c r="I1697" i="3"/>
  <c r="H1697" i="3"/>
  <c r="G1697" i="3"/>
  <c r="F1697" i="3"/>
  <c r="I1696" i="3"/>
  <c r="H1696" i="3"/>
  <c r="G1696" i="3"/>
  <c r="F1696" i="3"/>
  <c r="I1695" i="3"/>
  <c r="H1695" i="3"/>
  <c r="G1695" i="3"/>
  <c r="F1695" i="3"/>
  <c r="I1694" i="3"/>
  <c r="H1694" i="3"/>
  <c r="G1694" i="3"/>
  <c r="F1694" i="3"/>
  <c r="I1693" i="3"/>
  <c r="H1693" i="3"/>
  <c r="G1693" i="3"/>
  <c r="F1693" i="3"/>
  <c r="I1692" i="3"/>
  <c r="H1692" i="3"/>
  <c r="G1692" i="3"/>
  <c r="F1692" i="3"/>
  <c r="I1691" i="3"/>
  <c r="H1691" i="3"/>
  <c r="G1691" i="3"/>
  <c r="F1691" i="3"/>
  <c r="I1690" i="3"/>
  <c r="H1690" i="3"/>
  <c r="G1690" i="3"/>
  <c r="F1690" i="3"/>
  <c r="I1689" i="3"/>
  <c r="H1689" i="3"/>
  <c r="G1689" i="3"/>
  <c r="F1689" i="3"/>
  <c r="I1688" i="3"/>
  <c r="H1688" i="3"/>
  <c r="G1688" i="3"/>
  <c r="F1688" i="3"/>
  <c r="I1687" i="3"/>
  <c r="H1687" i="3"/>
  <c r="G1687" i="3"/>
  <c r="F1687" i="3"/>
  <c r="I1686" i="3"/>
  <c r="H1686" i="3"/>
  <c r="G1686" i="3"/>
  <c r="F1686" i="3"/>
  <c r="I1685" i="3"/>
  <c r="H1685" i="3"/>
  <c r="G1685" i="3"/>
  <c r="F1685" i="3"/>
  <c r="I1684" i="3"/>
  <c r="H1684" i="3"/>
  <c r="G1684" i="3"/>
  <c r="F1684" i="3"/>
  <c r="I1683" i="3"/>
  <c r="H1683" i="3"/>
  <c r="G1683" i="3"/>
  <c r="F1683" i="3"/>
  <c r="I1682" i="3"/>
  <c r="H1682" i="3"/>
  <c r="G1682" i="3"/>
  <c r="F1682" i="3"/>
  <c r="I1681" i="3"/>
  <c r="H1681" i="3"/>
  <c r="G1681" i="3"/>
  <c r="F1681" i="3"/>
  <c r="I1680" i="3"/>
  <c r="H1680" i="3"/>
  <c r="G1680" i="3"/>
  <c r="F1680" i="3"/>
  <c r="I1679" i="3"/>
  <c r="H1679" i="3"/>
  <c r="G1679" i="3"/>
  <c r="F1679" i="3"/>
  <c r="I1678" i="3"/>
  <c r="H1678" i="3"/>
  <c r="G1678" i="3"/>
  <c r="F1678" i="3"/>
  <c r="I1677" i="3"/>
  <c r="H1677" i="3"/>
  <c r="G1677" i="3"/>
  <c r="F1677" i="3"/>
  <c r="I1676" i="3"/>
  <c r="H1676" i="3"/>
  <c r="G1676" i="3"/>
  <c r="F1676" i="3"/>
  <c r="I1675" i="3"/>
  <c r="H1675" i="3"/>
  <c r="G1675" i="3"/>
  <c r="F1675" i="3"/>
  <c r="I1674" i="3"/>
  <c r="H1674" i="3"/>
  <c r="G1674" i="3"/>
  <c r="F1674" i="3"/>
  <c r="I1673" i="3"/>
  <c r="H1673" i="3"/>
  <c r="G1673" i="3"/>
  <c r="F1673" i="3"/>
  <c r="I1672" i="3"/>
  <c r="H1672" i="3"/>
  <c r="G1672" i="3"/>
  <c r="F1672" i="3"/>
  <c r="I1671" i="3"/>
  <c r="H1671" i="3"/>
  <c r="G1671" i="3"/>
  <c r="F1671" i="3"/>
  <c r="I1670" i="3"/>
  <c r="H1670" i="3"/>
  <c r="G1670" i="3"/>
  <c r="F1670" i="3"/>
  <c r="I1669" i="3"/>
  <c r="H1669" i="3"/>
  <c r="G1669" i="3"/>
  <c r="F1669" i="3"/>
  <c r="I1668" i="3"/>
  <c r="H1668" i="3"/>
  <c r="G1668" i="3"/>
  <c r="F1668" i="3"/>
  <c r="I1667" i="3"/>
  <c r="H1667" i="3"/>
  <c r="G1667" i="3"/>
  <c r="F1667" i="3"/>
  <c r="I1666" i="3"/>
  <c r="H1666" i="3"/>
  <c r="G1666" i="3"/>
  <c r="F1666" i="3"/>
  <c r="I1665" i="3"/>
  <c r="H1665" i="3"/>
  <c r="G1665" i="3"/>
  <c r="F1665" i="3"/>
  <c r="I1664" i="3"/>
  <c r="H1664" i="3"/>
  <c r="G1664" i="3"/>
  <c r="F1664" i="3"/>
  <c r="I1663" i="3"/>
  <c r="H1663" i="3"/>
  <c r="G1663" i="3"/>
  <c r="F1663" i="3"/>
  <c r="I1662" i="3"/>
  <c r="H1662" i="3"/>
  <c r="G1662" i="3"/>
  <c r="F1662" i="3"/>
  <c r="I1661" i="3"/>
  <c r="H1661" i="3"/>
  <c r="G1661" i="3"/>
  <c r="F1661" i="3"/>
  <c r="I1660" i="3"/>
  <c r="H1660" i="3"/>
  <c r="G1660" i="3"/>
  <c r="F1660" i="3"/>
  <c r="I1659" i="3"/>
  <c r="H1659" i="3"/>
  <c r="G1659" i="3"/>
  <c r="F1659" i="3"/>
  <c r="I1658" i="3"/>
  <c r="H1658" i="3"/>
  <c r="G1658" i="3"/>
  <c r="F1658" i="3"/>
  <c r="I1657" i="3"/>
  <c r="H1657" i="3"/>
  <c r="G1657" i="3"/>
  <c r="F1657" i="3"/>
  <c r="I1656" i="3"/>
  <c r="H1656" i="3"/>
  <c r="G1656" i="3"/>
  <c r="F1656" i="3"/>
  <c r="I1655" i="3"/>
  <c r="H1655" i="3"/>
  <c r="G1655" i="3"/>
  <c r="F1655" i="3"/>
  <c r="I1654" i="3"/>
  <c r="H1654" i="3"/>
  <c r="G1654" i="3"/>
  <c r="F1654" i="3"/>
  <c r="I1653" i="3"/>
  <c r="H1653" i="3"/>
  <c r="G1653" i="3"/>
  <c r="F1653" i="3"/>
  <c r="I1652" i="3"/>
  <c r="H1652" i="3"/>
  <c r="G1652" i="3"/>
  <c r="F1652" i="3"/>
  <c r="I1651" i="3"/>
  <c r="H1651" i="3"/>
  <c r="G1651" i="3"/>
  <c r="F1651" i="3"/>
  <c r="I1650" i="3"/>
  <c r="H1650" i="3"/>
  <c r="G1650" i="3"/>
  <c r="F1650" i="3"/>
  <c r="I1649" i="3"/>
  <c r="H1649" i="3"/>
  <c r="G1649" i="3"/>
  <c r="F1649" i="3"/>
  <c r="I1648" i="3"/>
  <c r="H1648" i="3"/>
  <c r="G1648" i="3"/>
  <c r="F1648" i="3"/>
  <c r="I1647" i="3"/>
  <c r="H1647" i="3"/>
  <c r="G1647" i="3"/>
  <c r="F1647" i="3"/>
  <c r="I1646" i="3"/>
  <c r="H1646" i="3"/>
  <c r="G1646" i="3"/>
  <c r="F1646" i="3"/>
  <c r="I1645" i="3"/>
  <c r="H1645" i="3"/>
  <c r="G1645" i="3"/>
  <c r="F1645" i="3"/>
  <c r="I1644" i="3"/>
  <c r="H1644" i="3"/>
  <c r="G1644" i="3"/>
  <c r="F1644" i="3"/>
  <c r="I1643" i="3"/>
  <c r="H1643" i="3"/>
  <c r="G1643" i="3"/>
  <c r="F1643" i="3"/>
  <c r="I1642" i="3"/>
  <c r="H1642" i="3"/>
  <c r="G1642" i="3"/>
  <c r="F1642" i="3"/>
  <c r="I1641" i="3"/>
  <c r="H1641" i="3"/>
  <c r="G1641" i="3"/>
  <c r="F1641" i="3"/>
  <c r="I1640" i="3"/>
  <c r="H1640" i="3"/>
  <c r="G1640" i="3"/>
  <c r="F1640" i="3"/>
  <c r="I1639" i="3"/>
  <c r="H1639" i="3"/>
  <c r="G1639" i="3"/>
  <c r="F1639" i="3"/>
  <c r="I1638" i="3"/>
  <c r="H1638" i="3"/>
  <c r="G1638" i="3"/>
  <c r="F1638" i="3"/>
  <c r="I1637" i="3"/>
  <c r="H1637" i="3"/>
  <c r="G1637" i="3"/>
  <c r="F1637" i="3"/>
  <c r="I1636" i="3"/>
  <c r="H1636" i="3"/>
  <c r="G1636" i="3"/>
  <c r="F1636" i="3"/>
  <c r="I1635" i="3"/>
  <c r="H1635" i="3"/>
  <c r="G1635" i="3"/>
  <c r="F1635" i="3"/>
  <c r="I1634" i="3"/>
  <c r="H1634" i="3"/>
  <c r="G1634" i="3"/>
  <c r="F1634" i="3"/>
  <c r="I1633" i="3"/>
  <c r="H1633" i="3"/>
  <c r="G1633" i="3"/>
  <c r="F1633" i="3"/>
  <c r="I1632" i="3"/>
  <c r="H1632" i="3"/>
  <c r="G1632" i="3"/>
  <c r="F1632" i="3"/>
  <c r="I1631" i="3"/>
  <c r="H1631" i="3"/>
  <c r="G1631" i="3"/>
  <c r="F1631" i="3"/>
  <c r="I1630" i="3"/>
  <c r="H1630" i="3"/>
  <c r="G1630" i="3"/>
  <c r="F1630" i="3"/>
  <c r="I1629" i="3"/>
  <c r="H1629" i="3"/>
  <c r="G1629" i="3"/>
  <c r="F1629" i="3"/>
  <c r="I1628" i="3"/>
  <c r="H1628" i="3"/>
  <c r="G1628" i="3"/>
  <c r="F1628" i="3"/>
  <c r="I1627" i="3"/>
  <c r="H1627" i="3"/>
  <c r="G1627" i="3"/>
  <c r="F1627" i="3"/>
  <c r="I1626" i="3"/>
  <c r="H1626" i="3"/>
  <c r="G1626" i="3"/>
  <c r="F1626" i="3"/>
  <c r="I1625" i="3"/>
  <c r="H1625" i="3"/>
  <c r="G1625" i="3"/>
  <c r="F1625" i="3"/>
  <c r="I1624" i="3"/>
  <c r="H1624" i="3"/>
  <c r="G1624" i="3"/>
  <c r="F1624" i="3"/>
  <c r="I1623" i="3"/>
  <c r="H1623" i="3"/>
  <c r="G1623" i="3"/>
  <c r="F1623" i="3"/>
  <c r="I1622" i="3"/>
  <c r="H1622" i="3"/>
  <c r="G1622" i="3"/>
  <c r="F1622" i="3"/>
  <c r="I1621" i="3"/>
  <c r="H1621" i="3"/>
  <c r="G1621" i="3"/>
  <c r="F1621" i="3"/>
  <c r="I1620" i="3"/>
  <c r="H1620" i="3"/>
  <c r="G1620" i="3"/>
  <c r="F1620" i="3"/>
  <c r="I1619" i="3"/>
  <c r="H1619" i="3"/>
  <c r="G1619" i="3"/>
  <c r="F1619" i="3"/>
  <c r="I1618" i="3"/>
  <c r="H1618" i="3"/>
  <c r="G1618" i="3"/>
  <c r="F1618" i="3"/>
  <c r="I1617" i="3"/>
  <c r="H1617" i="3"/>
  <c r="G1617" i="3"/>
  <c r="F1617" i="3"/>
  <c r="I1616" i="3"/>
  <c r="H1616" i="3"/>
  <c r="G1616" i="3"/>
  <c r="F1616" i="3"/>
  <c r="I1615" i="3"/>
  <c r="H1615" i="3"/>
  <c r="G1615" i="3"/>
  <c r="F1615" i="3"/>
  <c r="I1614" i="3"/>
  <c r="H1614" i="3"/>
  <c r="G1614" i="3"/>
  <c r="F1614" i="3"/>
  <c r="I1613" i="3"/>
  <c r="H1613" i="3"/>
  <c r="G1613" i="3"/>
  <c r="F1613" i="3"/>
  <c r="I1612" i="3"/>
  <c r="H1612" i="3"/>
  <c r="G1612" i="3"/>
  <c r="F1612" i="3"/>
  <c r="I1611" i="3"/>
  <c r="H1611" i="3"/>
  <c r="G1611" i="3"/>
  <c r="F1611" i="3"/>
  <c r="I1610" i="3"/>
  <c r="H1610" i="3"/>
  <c r="G1610" i="3"/>
  <c r="F1610" i="3"/>
  <c r="I1609" i="3"/>
  <c r="H1609" i="3"/>
  <c r="G1609" i="3"/>
  <c r="F1609" i="3"/>
  <c r="I1608" i="3"/>
  <c r="H1608" i="3"/>
  <c r="G1608" i="3"/>
  <c r="F1608" i="3"/>
  <c r="I1607" i="3"/>
  <c r="H1607" i="3"/>
  <c r="G1607" i="3"/>
  <c r="F1607" i="3"/>
  <c r="I1606" i="3"/>
  <c r="H1606" i="3"/>
  <c r="G1606" i="3"/>
  <c r="F1606" i="3"/>
  <c r="I1605" i="3"/>
  <c r="H1605" i="3"/>
  <c r="G1605" i="3"/>
  <c r="F1605" i="3"/>
  <c r="I1604" i="3"/>
  <c r="H1604" i="3"/>
  <c r="G1604" i="3"/>
  <c r="F1604" i="3"/>
  <c r="I1603" i="3"/>
  <c r="H1603" i="3"/>
  <c r="G1603" i="3"/>
  <c r="F1603" i="3"/>
  <c r="I1602" i="3"/>
  <c r="H1602" i="3"/>
  <c r="G1602" i="3"/>
  <c r="F1602" i="3"/>
  <c r="I1601" i="3"/>
  <c r="H1601" i="3"/>
  <c r="G1601" i="3"/>
  <c r="F1601" i="3"/>
  <c r="I1600" i="3"/>
  <c r="H1600" i="3"/>
  <c r="G1600" i="3"/>
  <c r="F1600" i="3"/>
  <c r="I1599" i="3"/>
  <c r="H1599" i="3"/>
  <c r="G1599" i="3"/>
  <c r="F1599" i="3"/>
  <c r="I1598" i="3"/>
  <c r="H1598" i="3"/>
  <c r="G1598" i="3"/>
  <c r="F1598" i="3"/>
  <c r="I1597" i="3"/>
  <c r="H1597" i="3"/>
  <c r="G1597" i="3"/>
  <c r="F1597" i="3"/>
  <c r="I1596" i="3"/>
  <c r="H1596" i="3"/>
  <c r="G1596" i="3"/>
  <c r="F1596" i="3"/>
  <c r="I1595" i="3"/>
  <c r="H1595" i="3"/>
  <c r="G1595" i="3"/>
  <c r="F1595" i="3"/>
  <c r="I1594" i="3"/>
  <c r="H1594" i="3"/>
  <c r="G1594" i="3"/>
  <c r="F1594" i="3"/>
  <c r="I1593" i="3"/>
  <c r="H1593" i="3"/>
  <c r="G1593" i="3"/>
  <c r="F1593" i="3"/>
  <c r="I1592" i="3"/>
  <c r="H1592" i="3"/>
  <c r="G1592" i="3"/>
  <c r="F1592" i="3"/>
  <c r="I1591" i="3"/>
  <c r="H1591" i="3"/>
  <c r="G1591" i="3"/>
  <c r="F1591" i="3"/>
  <c r="I1590" i="3"/>
  <c r="H1590" i="3"/>
  <c r="G1590" i="3"/>
  <c r="F1590" i="3"/>
  <c r="I1589" i="3"/>
  <c r="H1589" i="3"/>
  <c r="G1589" i="3"/>
  <c r="F1589" i="3"/>
  <c r="I1588" i="3"/>
  <c r="H1588" i="3"/>
  <c r="G1588" i="3"/>
  <c r="F1588" i="3"/>
  <c r="I1587" i="3"/>
  <c r="H1587" i="3"/>
  <c r="G1587" i="3"/>
  <c r="F1587" i="3"/>
  <c r="I1586" i="3"/>
  <c r="H1586" i="3"/>
  <c r="G1586" i="3"/>
  <c r="F1586" i="3"/>
  <c r="I1585" i="3"/>
  <c r="H1585" i="3"/>
  <c r="G1585" i="3"/>
  <c r="F1585" i="3"/>
  <c r="I1584" i="3"/>
  <c r="H1584" i="3"/>
  <c r="G1584" i="3"/>
  <c r="F1584" i="3"/>
  <c r="I1583" i="3"/>
  <c r="H1583" i="3"/>
  <c r="G1583" i="3"/>
  <c r="F1583" i="3"/>
  <c r="I1582" i="3"/>
  <c r="H1582" i="3"/>
  <c r="G1582" i="3"/>
  <c r="F1582" i="3"/>
  <c r="I1581" i="3"/>
  <c r="H1581" i="3"/>
  <c r="G1581" i="3"/>
  <c r="F1581" i="3"/>
  <c r="I1580" i="3"/>
  <c r="H1580" i="3"/>
  <c r="G1580" i="3"/>
  <c r="F1580" i="3"/>
  <c r="I1579" i="3"/>
  <c r="H1579" i="3"/>
  <c r="G1579" i="3"/>
  <c r="F1579" i="3"/>
  <c r="I1578" i="3"/>
  <c r="H1578" i="3"/>
  <c r="G1578" i="3"/>
  <c r="F1578" i="3"/>
  <c r="I1577" i="3"/>
  <c r="H1577" i="3"/>
  <c r="G1577" i="3"/>
  <c r="F1577" i="3"/>
  <c r="I1576" i="3"/>
  <c r="H1576" i="3"/>
  <c r="G1576" i="3"/>
  <c r="F1576" i="3"/>
  <c r="I1575" i="3"/>
  <c r="H1575" i="3"/>
  <c r="G1575" i="3"/>
  <c r="F1575" i="3"/>
  <c r="I1574" i="3"/>
  <c r="H1574" i="3"/>
  <c r="G1574" i="3"/>
  <c r="F1574" i="3"/>
  <c r="I1573" i="3"/>
  <c r="H1573" i="3"/>
  <c r="G1573" i="3"/>
  <c r="F1573" i="3"/>
  <c r="I1572" i="3"/>
  <c r="H1572" i="3"/>
  <c r="G1572" i="3"/>
  <c r="F1572" i="3"/>
  <c r="I1571" i="3"/>
  <c r="H1571" i="3"/>
  <c r="G1571" i="3"/>
  <c r="F1571" i="3"/>
  <c r="I1570" i="3"/>
  <c r="H1570" i="3"/>
  <c r="G1570" i="3"/>
  <c r="F1570" i="3"/>
  <c r="I1569" i="3"/>
  <c r="H1569" i="3"/>
  <c r="G1569" i="3"/>
  <c r="F1569" i="3"/>
  <c r="I1568" i="3"/>
  <c r="H1568" i="3"/>
  <c r="G1568" i="3"/>
  <c r="F1568" i="3"/>
  <c r="I1567" i="3"/>
  <c r="H1567" i="3"/>
  <c r="G1567" i="3"/>
  <c r="F1567" i="3"/>
  <c r="I1566" i="3"/>
  <c r="H1566" i="3"/>
  <c r="G1566" i="3"/>
  <c r="F1566" i="3"/>
  <c r="I1565" i="3"/>
  <c r="H1565" i="3"/>
  <c r="G1565" i="3"/>
  <c r="F1565" i="3"/>
  <c r="I1564" i="3"/>
  <c r="H1564" i="3"/>
  <c r="G1564" i="3"/>
  <c r="F1564" i="3"/>
  <c r="I1563" i="3"/>
  <c r="H1563" i="3"/>
  <c r="G1563" i="3"/>
  <c r="F1563" i="3"/>
  <c r="I1562" i="3"/>
  <c r="H1562" i="3"/>
  <c r="G1562" i="3"/>
  <c r="F1562" i="3"/>
  <c r="I1561" i="3"/>
  <c r="H1561" i="3"/>
  <c r="G1561" i="3"/>
  <c r="F1561" i="3"/>
  <c r="I1560" i="3"/>
  <c r="H1560" i="3"/>
  <c r="G1560" i="3"/>
  <c r="F1560" i="3"/>
  <c r="I1559" i="3"/>
  <c r="H1559" i="3"/>
  <c r="G1559" i="3"/>
  <c r="F1559" i="3"/>
  <c r="I1558" i="3"/>
  <c r="H1558" i="3"/>
  <c r="G1558" i="3"/>
  <c r="F1558" i="3"/>
  <c r="I1557" i="3"/>
  <c r="H1557" i="3"/>
  <c r="G1557" i="3"/>
  <c r="F1557" i="3"/>
  <c r="I1556" i="3"/>
  <c r="H1556" i="3"/>
  <c r="G1556" i="3"/>
  <c r="F1556" i="3"/>
  <c r="I1555" i="3"/>
  <c r="H1555" i="3"/>
  <c r="G1555" i="3"/>
  <c r="F1555" i="3"/>
  <c r="I1554" i="3"/>
  <c r="H1554" i="3"/>
  <c r="G1554" i="3"/>
  <c r="F1554" i="3"/>
  <c r="I1553" i="3"/>
  <c r="H1553" i="3"/>
  <c r="G1553" i="3"/>
  <c r="F1553" i="3"/>
  <c r="I1552" i="3"/>
  <c r="H1552" i="3"/>
  <c r="G1552" i="3"/>
  <c r="F1552" i="3"/>
  <c r="I1551" i="3"/>
  <c r="H1551" i="3"/>
  <c r="G1551" i="3"/>
  <c r="F1551" i="3"/>
  <c r="I1550" i="3"/>
  <c r="H1550" i="3"/>
  <c r="G1550" i="3"/>
  <c r="F1550" i="3"/>
  <c r="I1549" i="3"/>
  <c r="H1549" i="3"/>
  <c r="G1549" i="3"/>
  <c r="F1549" i="3"/>
  <c r="I1548" i="3"/>
  <c r="H1548" i="3"/>
  <c r="G1548" i="3"/>
  <c r="F1548" i="3"/>
  <c r="I1547" i="3"/>
  <c r="H1547" i="3"/>
  <c r="G1547" i="3"/>
  <c r="F1547" i="3"/>
  <c r="I1546" i="3"/>
  <c r="H1546" i="3"/>
  <c r="G1546" i="3"/>
  <c r="F1546" i="3"/>
  <c r="I1545" i="3"/>
  <c r="H1545" i="3"/>
  <c r="G1545" i="3"/>
  <c r="F1545" i="3"/>
  <c r="I1544" i="3"/>
  <c r="H1544" i="3"/>
  <c r="G1544" i="3"/>
  <c r="F1544" i="3"/>
  <c r="I1543" i="3"/>
  <c r="H1543" i="3"/>
  <c r="G1543" i="3"/>
  <c r="F1543" i="3"/>
  <c r="I1542" i="3"/>
  <c r="H1542" i="3"/>
  <c r="G1542" i="3"/>
  <c r="F1542" i="3"/>
  <c r="I1541" i="3"/>
  <c r="H1541" i="3"/>
  <c r="G1541" i="3"/>
  <c r="F1541" i="3"/>
  <c r="I1540" i="3"/>
  <c r="H1540" i="3"/>
  <c r="G1540" i="3"/>
  <c r="F1540" i="3"/>
  <c r="I1539" i="3"/>
  <c r="H1539" i="3"/>
  <c r="G1539" i="3"/>
  <c r="F1539" i="3"/>
  <c r="I1538" i="3"/>
  <c r="H1538" i="3"/>
  <c r="G1538" i="3"/>
  <c r="F1538" i="3"/>
  <c r="I1537" i="3"/>
  <c r="H1537" i="3"/>
  <c r="G1537" i="3"/>
  <c r="F1537" i="3"/>
  <c r="I1536" i="3"/>
  <c r="H1536" i="3"/>
  <c r="G1536" i="3"/>
  <c r="F1536" i="3"/>
  <c r="I1535" i="3"/>
  <c r="H1535" i="3"/>
  <c r="G1535" i="3"/>
  <c r="F1535" i="3"/>
  <c r="I1534" i="3"/>
  <c r="H1534" i="3"/>
  <c r="G1534" i="3"/>
  <c r="F1534" i="3"/>
  <c r="I1533" i="3"/>
  <c r="H1533" i="3"/>
  <c r="G1533" i="3"/>
  <c r="F1533" i="3"/>
  <c r="I1532" i="3"/>
  <c r="H1532" i="3"/>
  <c r="G1532" i="3"/>
  <c r="F1532" i="3"/>
  <c r="I1531" i="3"/>
  <c r="H1531" i="3"/>
  <c r="G1531" i="3"/>
  <c r="F1531" i="3"/>
  <c r="I1530" i="3"/>
  <c r="H1530" i="3"/>
  <c r="G1530" i="3"/>
  <c r="F1530" i="3"/>
  <c r="I1529" i="3"/>
  <c r="H1529" i="3"/>
  <c r="G1529" i="3"/>
  <c r="F1529" i="3"/>
  <c r="I1528" i="3"/>
  <c r="H1528" i="3"/>
  <c r="G1528" i="3"/>
  <c r="F1528" i="3"/>
  <c r="I1527" i="3"/>
  <c r="H1527" i="3"/>
  <c r="G1527" i="3"/>
  <c r="F1527" i="3"/>
  <c r="I1526" i="3"/>
  <c r="H1526" i="3"/>
  <c r="G1526" i="3"/>
  <c r="F1526" i="3"/>
  <c r="I1525" i="3"/>
  <c r="H1525" i="3"/>
  <c r="G1525" i="3"/>
  <c r="F1525" i="3"/>
  <c r="I1524" i="3"/>
  <c r="H1524" i="3"/>
  <c r="G1524" i="3"/>
  <c r="F1524" i="3"/>
  <c r="I1523" i="3"/>
  <c r="H1523" i="3"/>
  <c r="G1523" i="3"/>
  <c r="F1523" i="3"/>
  <c r="I1522" i="3"/>
  <c r="H1522" i="3"/>
  <c r="G1522" i="3"/>
  <c r="F1522" i="3"/>
  <c r="I1521" i="3"/>
  <c r="H1521" i="3"/>
  <c r="G1521" i="3"/>
  <c r="F1521" i="3"/>
  <c r="I1520" i="3"/>
  <c r="H1520" i="3"/>
  <c r="G1520" i="3"/>
  <c r="F1520" i="3"/>
  <c r="I1519" i="3"/>
  <c r="H1519" i="3"/>
  <c r="G1519" i="3"/>
  <c r="F1519" i="3"/>
  <c r="I1518" i="3"/>
  <c r="H1518" i="3"/>
  <c r="G1518" i="3"/>
  <c r="F1518" i="3"/>
  <c r="I1517" i="3"/>
  <c r="H1517" i="3"/>
  <c r="G1517" i="3"/>
  <c r="F1517" i="3"/>
  <c r="I1516" i="3"/>
  <c r="H1516" i="3"/>
  <c r="G1516" i="3"/>
  <c r="F1516" i="3"/>
  <c r="I1515" i="3"/>
  <c r="H1515" i="3"/>
  <c r="G1515" i="3"/>
  <c r="F1515" i="3"/>
  <c r="I1514" i="3"/>
  <c r="H1514" i="3"/>
  <c r="G1514" i="3"/>
  <c r="F1514" i="3"/>
  <c r="I1513" i="3"/>
  <c r="H1513" i="3"/>
  <c r="G1513" i="3"/>
  <c r="F1513" i="3"/>
  <c r="I1512" i="3"/>
  <c r="H1512" i="3"/>
  <c r="G1512" i="3"/>
  <c r="F1512" i="3"/>
  <c r="I1511" i="3"/>
  <c r="H1511" i="3"/>
  <c r="G1511" i="3"/>
  <c r="F1511" i="3"/>
  <c r="I1510" i="3"/>
  <c r="H1510" i="3"/>
  <c r="G1510" i="3"/>
  <c r="F1510" i="3"/>
  <c r="I1509" i="3"/>
  <c r="H1509" i="3"/>
  <c r="G1509" i="3"/>
  <c r="F1509" i="3"/>
  <c r="I1508" i="3"/>
  <c r="H1508" i="3"/>
  <c r="G1508" i="3"/>
  <c r="F1508" i="3"/>
  <c r="I1507" i="3"/>
  <c r="H1507" i="3"/>
  <c r="G1507" i="3"/>
  <c r="F1507" i="3"/>
  <c r="I1506" i="3"/>
  <c r="H1506" i="3"/>
  <c r="G1506" i="3"/>
  <c r="F1506" i="3"/>
  <c r="I1505" i="3"/>
  <c r="H1505" i="3"/>
  <c r="G1505" i="3"/>
  <c r="F1505" i="3"/>
  <c r="I1504" i="3"/>
  <c r="H1504" i="3"/>
  <c r="G1504" i="3"/>
  <c r="F1504" i="3"/>
  <c r="I1503" i="3"/>
  <c r="H1503" i="3"/>
  <c r="G1503" i="3"/>
  <c r="F1503" i="3"/>
  <c r="I1502" i="3"/>
  <c r="H1502" i="3"/>
  <c r="G1502" i="3"/>
  <c r="F1502" i="3"/>
  <c r="I1501" i="3"/>
  <c r="H1501" i="3"/>
  <c r="G1501" i="3"/>
  <c r="F1501" i="3"/>
  <c r="I1500" i="3"/>
  <c r="H1500" i="3"/>
  <c r="G1500" i="3"/>
  <c r="F1500" i="3"/>
  <c r="I1499" i="3"/>
  <c r="H1499" i="3"/>
  <c r="G1499" i="3"/>
  <c r="F1499" i="3"/>
  <c r="I1498" i="3"/>
  <c r="H1498" i="3"/>
  <c r="G1498" i="3"/>
  <c r="F1498" i="3"/>
  <c r="I1497" i="3"/>
  <c r="H1497" i="3"/>
  <c r="G1497" i="3"/>
  <c r="F1497" i="3"/>
  <c r="I1496" i="3"/>
  <c r="H1496" i="3"/>
  <c r="G1496" i="3"/>
  <c r="F1496" i="3"/>
  <c r="I1495" i="3"/>
  <c r="H1495" i="3"/>
  <c r="G1495" i="3"/>
  <c r="F1495" i="3"/>
  <c r="I1494" i="3"/>
  <c r="H1494" i="3"/>
  <c r="G1494" i="3"/>
  <c r="F1494" i="3"/>
  <c r="I1493" i="3"/>
  <c r="H1493" i="3"/>
  <c r="G1493" i="3"/>
  <c r="F1493" i="3"/>
  <c r="I1492" i="3"/>
  <c r="H1492" i="3"/>
  <c r="G1492" i="3"/>
  <c r="F1492" i="3"/>
  <c r="I1491" i="3"/>
  <c r="H1491" i="3"/>
  <c r="G1491" i="3"/>
  <c r="F1491" i="3"/>
  <c r="I1490" i="3"/>
  <c r="H1490" i="3"/>
  <c r="G1490" i="3"/>
  <c r="F1490" i="3"/>
  <c r="I1489" i="3"/>
  <c r="H1489" i="3"/>
  <c r="G1489" i="3"/>
  <c r="F1489" i="3"/>
  <c r="I1488" i="3"/>
  <c r="H1488" i="3"/>
  <c r="G1488" i="3"/>
  <c r="F1488" i="3"/>
  <c r="I1487" i="3"/>
  <c r="H1487" i="3"/>
  <c r="G1487" i="3"/>
  <c r="F1487" i="3"/>
  <c r="I1486" i="3"/>
  <c r="H1486" i="3"/>
  <c r="G1486" i="3"/>
  <c r="F1486" i="3"/>
  <c r="I1485" i="3"/>
  <c r="H1485" i="3"/>
  <c r="G1485" i="3"/>
  <c r="F1485" i="3"/>
  <c r="I1484" i="3"/>
  <c r="H1484" i="3"/>
  <c r="G1484" i="3"/>
  <c r="F1484" i="3"/>
  <c r="I1483" i="3"/>
  <c r="H1483" i="3"/>
  <c r="G1483" i="3"/>
  <c r="F1483" i="3"/>
  <c r="I1482" i="3"/>
  <c r="H1482" i="3"/>
  <c r="G1482" i="3"/>
  <c r="F1482" i="3"/>
  <c r="I1481" i="3"/>
  <c r="H1481" i="3"/>
  <c r="G1481" i="3"/>
  <c r="F1481" i="3"/>
  <c r="I1480" i="3"/>
  <c r="H1480" i="3"/>
  <c r="G1480" i="3"/>
  <c r="F1480" i="3"/>
  <c r="I1479" i="3"/>
  <c r="H1479" i="3"/>
  <c r="G1479" i="3"/>
  <c r="F1479" i="3"/>
  <c r="I1478" i="3"/>
  <c r="H1478" i="3"/>
  <c r="G1478" i="3"/>
  <c r="F1478" i="3"/>
  <c r="I1477" i="3"/>
  <c r="H1477" i="3"/>
  <c r="G1477" i="3"/>
  <c r="F1477" i="3"/>
  <c r="I1476" i="3"/>
  <c r="H1476" i="3"/>
  <c r="G1476" i="3"/>
  <c r="F1476" i="3"/>
  <c r="I1475" i="3"/>
  <c r="H1475" i="3"/>
  <c r="G1475" i="3"/>
  <c r="F1475" i="3"/>
  <c r="I1474" i="3"/>
  <c r="H1474" i="3"/>
  <c r="G1474" i="3"/>
  <c r="F1474" i="3"/>
  <c r="I1473" i="3"/>
  <c r="H1473" i="3"/>
  <c r="G1473" i="3"/>
  <c r="F1473" i="3"/>
  <c r="I1472" i="3"/>
  <c r="H1472" i="3"/>
  <c r="G1472" i="3"/>
  <c r="F1472" i="3"/>
  <c r="I1471" i="3"/>
  <c r="H1471" i="3"/>
  <c r="G1471" i="3"/>
  <c r="F1471" i="3"/>
  <c r="I1470" i="3"/>
  <c r="H1470" i="3"/>
  <c r="G1470" i="3"/>
  <c r="F1470" i="3"/>
  <c r="I1469" i="3"/>
  <c r="H1469" i="3"/>
  <c r="G1469" i="3"/>
  <c r="F1469" i="3"/>
  <c r="I1468" i="3"/>
  <c r="H1468" i="3"/>
  <c r="G1468" i="3"/>
  <c r="F1468" i="3"/>
  <c r="I1467" i="3"/>
  <c r="H1467" i="3"/>
  <c r="G1467" i="3"/>
  <c r="F1467" i="3"/>
  <c r="I1466" i="3"/>
  <c r="H1466" i="3"/>
  <c r="G1466" i="3"/>
  <c r="F1466" i="3"/>
  <c r="I1465" i="3"/>
  <c r="H1465" i="3"/>
  <c r="G1465" i="3"/>
  <c r="F1465" i="3"/>
  <c r="I1464" i="3"/>
  <c r="H1464" i="3"/>
  <c r="G1464" i="3"/>
  <c r="F1464" i="3"/>
  <c r="I1463" i="3"/>
  <c r="H1463" i="3"/>
  <c r="G1463" i="3"/>
  <c r="F1463" i="3"/>
  <c r="I1462" i="3"/>
  <c r="H1462" i="3"/>
  <c r="G1462" i="3"/>
  <c r="F1462" i="3"/>
  <c r="I1461" i="3"/>
  <c r="H1461" i="3"/>
  <c r="G1461" i="3"/>
  <c r="F1461" i="3"/>
  <c r="I1460" i="3"/>
  <c r="H1460" i="3"/>
  <c r="G1460" i="3"/>
  <c r="F1460" i="3"/>
  <c r="I1459" i="3"/>
  <c r="H1459" i="3"/>
  <c r="G1459" i="3"/>
  <c r="F1459" i="3"/>
  <c r="I1458" i="3"/>
  <c r="H1458" i="3"/>
  <c r="G1458" i="3"/>
  <c r="F1458" i="3"/>
  <c r="I1457" i="3"/>
  <c r="H1457" i="3"/>
  <c r="G1457" i="3"/>
  <c r="F1457" i="3"/>
  <c r="I1456" i="3"/>
  <c r="H1456" i="3"/>
  <c r="G1456" i="3"/>
  <c r="F1456" i="3"/>
  <c r="I1455" i="3"/>
  <c r="H1455" i="3"/>
  <c r="G1455" i="3"/>
  <c r="F1455" i="3"/>
  <c r="I1454" i="3"/>
  <c r="H1454" i="3"/>
  <c r="G1454" i="3"/>
  <c r="F1454" i="3"/>
  <c r="I1453" i="3"/>
  <c r="H1453" i="3"/>
  <c r="G1453" i="3"/>
  <c r="F1453" i="3"/>
  <c r="I1452" i="3"/>
  <c r="H1452" i="3"/>
  <c r="G1452" i="3"/>
  <c r="F1452" i="3"/>
  <c r="I1451" i="3"/>
  <c r="H1451" i="3"/>
  <c r="G1451" i="3"/>
  <c r="F1451" i="3"/>
  <c r="I1450" i="3"/>
  <c r="H1450" i="3"/>
  <c r="G1450" i="3"/>
  <c r="F1450" i="3"/>
  <c r="I1449" i="3"/>
  <c r="H1449" i="3"/>
  <c r="G1449" i="3"/>
  <c r="F1449" i="3"/>
  <c r="I1448" i="3"/>
  <c r="H1448" i="3"/>
  <c r="G1448" i="3"/>
  <c r="F1448" i="3"/>
  <c r="I1447" i="3"/>
  <c r="H1447" i="3"/>
  <c r="G1447" i="3"/>
  <c r="F1447" i="3"/>
  <c r="I1446" i="3"/>
  <c r="H1446" i="3"/>
  <c r="G1446" i="3"/>
  <c r="F1446" i="3"/>
  <c r="I1445" i="3"/>
  <c r="H1445" i="3"/>
  <c r="G1445" i="3"/>
  <c r="F1445" i="3"/>
  <c r="I1444" i="3"/>
  <c r="H1444" i="3"/>
  <c r="G1444" i="3"/>
  <c r="F1444" i="3"/>
  <c r="I1443" i="3"/>
  <c r="H1443" i="3"/>
  <c r="G1443" i="3"/>
  <c r="F1443" i="3"/>
  <c r="I1442" i="3"/>
  <c r="H1442" i="3"/>
  <c r="G1442" i="3"/>
  <c r="F1442" i="3"/>
  <c r="I1441" i="3"/>
  <c r="H1441" i="3"/>
  <c r="G1441" i="3"/>
  <c r="F1441" i="3"/>
  <c r="I1440" i="3"/>
  <c r="H1440" i="3"/>
  <c r="G1440" i="3"/>
  <c r="F1440" i="3"/>
  <c r="I1439" i="3"/>
  <c r="H1439" i="3"/>
  <c r="G1439" i="3"/>
  <c r="F1439" i="3"/>
  <c r="I1438" i="3"/>
  <c r="H1438" i="3"/>
  <c r="G1438" i="3"/>
  <c r="F1438" i="3"/>
  <c r="I1437" i="3"/>
  <c r="H1437" i="3"/>
  <c r="G1437" i="3"/>
  <c r="F1437" i="3"/>
  <c r="I1436" i="3"/>
  <c r="H1436" i="3"/>
  <c r="G1436" i="3"/>
  <c r="F1436" i="3"/>
  <c r="I1435" i="3"/>
  <c r="H1435" i="3"/>
  <c r="G1435" i="3"/>
  <c r="F1435" i="3"/>
  <c r="I1434" i="3"/>
  <c r="H1434" i="3"/>
  <c r="G1434" i="3"/>
  <c r="F1434" i="3"/>
  <c r="I1433" i="3"/>
  <c r="H1433" i="3"/>
  <c r="G1433" i="3"/>
  <c r="F1433" i="3"/>
  <c r="I1432" i="3"/>
  <c r="H1432" i="3"/>
  <c r="G1432" i="3"/>
  <c r="F1432" i="3"/>
  <c r="I1431" i="3"/>
  <c r="H1431" i="3"/>
  <c r="G1431" i="3"/>
  <c r="F1431" i="3"/>
  <c r="I1430" i="3"/>
  <c r="H1430" i="3"/>
  <c r="G1430" i="3"/>
  <c r="F1430" i="3"/>
  <c r="I1429" i="3"/>
  <c r="H1429" i="3"/>
  <c r="G1429" i="3"/>
  <c r="F1429" i="3"/>
  <c r="I1428" i="3"/>
  <c r="H1428" i="3"/>
  <c r="G1428" i="3"/>
  <c r="F1428" i="3"/>
  <c r="I1427" i="3"/>
  <c r="H1427" i="3"/>
  <c r="G1427" i="3"/>
  <c r="F1427" i="3"/>
  <c r="I1426" i="3"/>
  <c r="H1426" i="3"/>
  <c r="G1426" i="3"/>
  <c r="F1426" i="3"/>
  <c r="I1425" i="3"/>
  <c r="H1425" i="3"/>
  <c r="G1425" i="3"/>
  <c r="F1425" i="3"/>
  <c r="I1424" i="3"/>
  <c r="H1424" i="3"/>
  <c r="G1424" i="3"/>
  <c r="F1424" i="3"/>
  <c r="I1423" i="3"/>
  <c r="H1423" i="3"/>
  <c r="G1423" i="3"/>
  <c r="F1423" i="3"/>
  <c r="I1422" i="3"/>
  <c r="H1422" i="3"/>
  <c r="G1422" i="3"/>
  <c r="F1422" i="3"/>
  <c r="I1421" i="3"/>
  <c r="H1421" i="3"/>
  <c r="G1421" i="3"/>
  <c r="F1421" i="3"/>
  <c r="I1420" i="3"/>
  <c r="H1420" i="3"/>
  <c r="G1420" i="3"/>
  <c r="F1420" i="3"/>
  <c r="I1419" i="3"/>
  <c r="H1419" i="3"/>
  <c r="G1419" i="3"/>
  <c r="F1419" i="3"/>
  <c r="I1418" i="3"/>
  <c r="H1418" i="3"/>
  <c r="G1418" i="3"/>
  <c r="F1418" i="3"/>
  <c r="I1417" i="3"/>
  <c r="H1417" i="3"/>
  <c r="G1417" i="3"/>
  <c r="F1417" i="3"/>
  <c r="I1416" i="3"/>
  <c r="H1416" i="3"/>
  <c r="G1416" i="3"/>
  <c r="F1416" i="3"/>
  <c r="I1415" i="3"/>
  <c r="H1415" i="3"/>
  <c r="G1415" i="3"/>
  <c r="F1415" i="3"/>
  <c r="I1414" i="3"/>
  <c r="H1414" i="3"/>
  <c r="G1414" i="3"/>
  <c r="F1414" i="3"/>
  <c r="I1413" i="3"/>
  <c r="H1413" i="3"/>
  <c r="G1413" i="3"/>
  <c r="F1413" i="3"/>
  <c r="I1412" i="3"/>
  <c r="H1412" i="3"/>
  <c r="G1412" i="3"/>
  <c r="F1412" i="3"/>
  <c r="I1411" i="3"/>
  <c r="H1411" i="3"/>
  <c r="G1411" i="3"/>
  <c r="F1411" i="3"/>
  <c r="I1410" i="3"/>
  <c r="H1410" i="3"/>
  <c r="G1410" i="3"/>
  <c r="F1410" i="3"/>
  <c r="I1409" i="3"/>
  <c r="H1409" i="3"/>
  <c r="G1409" i="3"/>
  <c r="F1409" i="3"/>
  <c r="I1408" i="3"/>
  <c r="H1408" i="3"/>
  <c r="G1408" i="3"/>
  <c r="F1408" i="3"/>
  <c r="I1407" i="3"/>
  <c r="H1407" i="3"/>
  <c r="G1407" i="3"/>
  <c r="F1407" i="3"/>
  <c r="I1406" i="3"/>
  <c r="H1406" i="3"/>
  <c r="G1406" i="3"/>
  <c r="F1406" i="3"/>
  <c r="I1405" i="3"/>
  <c r="H1405" i="3"/>
  <c r="G1405" i="3"/>
  <c r="F1405" i="3"/>
  <c r="I1404" i="3"/>
  <c r="H1404" i="3"/>
  <c r="G1404" i="3"/>
  <c r="F1404" i="3"/>
  <c r="I1403" i="3"/>
  <c r="H1403" i="3"/>
  <c r="G1403" i="3"/>
  <c r="F1403" i="3"/>
  <c r="I1402" i="3"/>
  <c r="H1402" i="3"/>
  <c r="G1402" i="3"/>
  <c r="F1402" i="3"/>
  <c r="I1401" i="3"/>
  <c r="H1401" i="3"/>
  <c r="G1401" i="3"/>
  <c r="F1401" i="3"/>
  <c r="I1400" i="3"/>
  <c r="H1400" i="3"/>
  <c r="G1400" i="3"/>
  <c r="F1400" i="3"/>
  <c r="I1399" i="3"/>
  <c r="H1399" i="3"/>
  <c r="G1399" i="3"/>
  <c r="F1399" i="3"/>
  <c r="I1398" i="3"/>
  <c r="H1398" i="3"/>
  <c r="G1398" i="3"/>
  <c r="F1398" i="3"/>
  <c r="I1397" i="3"/>
  <c r="H1397" i="3"/>
  <c r="G1397" i="3"/>
  <c r="F1397" i="3"/>
  <c r="I1396" i="3"/>
  <c r="H1396" i="3"/>
  <c r="G1396" i="3"/>
  <c r="F1396" i="3"/>
  <c r="I1395" i="3"/>
  <c r="H1395" i="3"/>
  <c r="G1395" i="3"/>
  <c r="F1395" i="3"/>
  <c r="I1394" i="3"/>
  <c r="H1394" i="3"/>
  <c r="G1394" i="3"/>
  <c r="F1394" i="3"/>
  <c r="I1393" i="3"/>
  <c r="H1393" i="3"/>
  <c r="G1393" i="3"/>
  <c r="F1393" i="3"/>
  <c r="I1392" i="3"/>
  <c r="H1392" i="3"/>
  <c r="G1392" i="3"/>
  <c r="F1392" i="3"/>
  <c r="I1391" i="3"/>
  <c r="H1391" i="3"/>
  <c r="G1391" i="3"/>
  <c r="F1391" i="3"/>
  <c r="I1390" i="3"/>
  <c r="H1390" i="3"/>
  <c r="G1390" i="3"/>
  <c r="F1390" i="3"/>
  <c r="I1389" i="3"/>
  <c r="H1389" i="3"/>
  <c r="G1389" i="3"/>
  <c r="F1389" i="3"/>
  <c r="I1388" i="3"/>
  <c r="H1388" i="3"/>
  <c r="G1388" i="3"/>
  <c r="F1388" i="3"/>
  <c r="I1387" i="3"/>
  <c r="H1387" i="3"/>
  <c r="G1387" i="3"/>
  <c r="F1387" i="3"/>
  <c r="I1386" i="3"/>
  <c r="H1386" i="3"/>
  <c r="G1386" i="3"/>
  <c r="F1386" i="3"/>
  <c r="I1385" i="3"/>
  <c r="H1385" i="3"/>
  <c r="G1385" i="3"/>
  <c r="F1385" i="3"/>
  <c r="I1384" i="3"/>
  <c r="H1384" i="3"/>
  <c r="G1384" i="3"/>
  <c r="F1384" i="3"/>
  <c r="I1383" i="3"/>
  <c r="H1383" i="3"/>
  <c r="G1383" i="3"/>
  <c r="F1383" i="3"/>
  <c r="I1382" i="3"/>
  <c r="H1382" i="3"/>
  <c r="G1382" i="3"/>
  <c r="F1382" i="3"/>
  <c r="I1381" i="3"/>
  <c r="H1381" i="3"/>
  <c r="G1381" i="3"/>
  <c r="F1381" i="3"/>
  <c r="I1380" i="3"/>
  <c r="H1380" i="3"/>
  <c r="G1380" i="3"/>
  <c r="F1380" i="3"/>
  <c r="I1379" i="3"/>
  <c r="H1379" i="3"/>
  <c r="G1379" i="3"/>
  <c r="F1379" i="3"/>
  <c r="I1378" i="3"/>
  <c r="H1378" i="3"/>
  <c r="G1378" i="3"/>
  <c r="F1378" i="3"/>
  <c r="I1377" i="3"/>
  <c r="H1377" i="3"/>
  <c r="G1377" i="3"/>
  <c r="F1377" i="3"/>
  <c r="I1376" i="3"/>
  <c r="H1376" i="3"/>
  <c r="G1376" i="3"/>
  <c r="F1376" i="3"/>
  <c r="I1375" i="3"/>
  <c r="H1375" i="3"/>
  <c r="G1375" i="3"/>
  <c r="F1375" i="3"/>
  <c r="I1374" i="3"/>
  <c r="H1374" i="3"/>
  <c r="G1374" i="3"/>
  <c r="F1374" i="3"/>
  <c r="I1373" i="3"/>
  <c r="H1373" i="3"/>
  <c r="G1373" i="3"/>
  <c r="F1373" i="3"/>
  <c r="I1372" i="3"/>
  <c r="H1372" i="3"/>
  <c r="G1372" i="3"/>
  <c r="F1372" i="3"/>
  <c r="I1371" i="3"/>
  <c r="H1371" i="3"/>
  <c r="G1371" i="3"/>
  <c r="F1371" i="3"/>
  <c r="I1370" i="3"/>
  <c r="H1370" i="3"/>
  <c r="G1370" i="3"/>
  <c r="F1370" i="3"/>
  <c r="I1369" i="3"/>
  <c r="H1369" i="3"/>
  <c r="G1369" i="3"/>
  <c r="F1369" i="3"/>
  <c r="I1368" i="3"/>
  <c r="H1368" i="3"/>
  <c r="G1368" i="3"/>
  <c r="F1368" i="3"/>
  <c r="I1367" i="3"/>
  <c r="H1367" i="3"/>
  <c r="G1367" i="3"/>
  <c r="F1367" i="3"/>
  <c r="I1366" i="3"/>
  <c r="H1366" i="3"/>
  <c r="G1366" i="3"/>
  <c r="F1366" i="3"/>
  <c r="I1365" i="3"/>
  <c r="H1365" i="3"/>
  <c r="G1365" i="3"/>
  <c r="F1365" i="3"/>
  <c r="I1364" i="3"/>
  <c r="H1364" i="3"/>
  <c r="G1364" i="3"/>
  <c r="F1364" i="3"/>
  <c r="I1363" i="3"/>
  <c r="H1363" i="3"/>
  <c r="G1363" i="3"/>
  <c r="F1363" i="3"/>
  <c r="I1362" i="3"/>
  <c r="H1362" i="3"/>
  <c r="G1362" i="3"/>
  <c r="F1362" i="3"/>
  <c r="I1361" i="3"/>
  <c r="H1361" i="3"/>
  <c r="G1361" i="3"/>
  <c r="F1361" i="3"/>
  <c r="I1360" i="3"/>
  <c r="H1360" i="3"/>
  <c r="G1360" i="3"/>
  <c r="F1360" i="3"/>
  <c r="I1359" i="3"/>
  <c r="H1359" i="3"/>
  <c r="G1359" i="3"/>
  <c r="F1359" i="3"/>
  <c r="I1358" i="3"/>
  <c r="H1358" i="3"/>
  <c r="G1358" i="3"/>
  <c r="F1358" i="3"/>
  <c r="I1357" i="3"/>
  <c r="H1357" i="3"/>
  <c r="G1357" i="3"/>
  <c r="F1357" i="3"/>
  <c r="I1356" i="3"/>
  <c r="H1356" i="3"/>
  <c r="G1356" i="3"/>
  <c r="F1356" i="3"/>
  <c r="I1355" i="3"/>
  <c r="H1355" i="3"/>
  <c r="G1355" i="3"/>
  <c r="F1355" i="3"/>
  <c r="I1354" i="3"/>
  <c r="H1354" i="3"/>
  <c r="G1354" i="3"/>
  <c r="F1354" i="3"/>
  <c r="I1353" i="3"/>
  <c r="H1353" i="3"/>
  <c r="G1353" i="3"/>
  <c r="F1353" i="3"/>
  <c r="I1352" i="3"/>
  <c r="H1352" i="3"/>
  <c r="G1352" i="3"/>
  <c r="F1352" i="3"/>
  <c r="I1351" i="3"/>
  <c r="H1351" i="3"/>
  <c r="G1351" i="3"/>
  <c r="F1351" i="3"/>
  <c r="I1350" i="3"/>
  <c r="H1350" i="3"/>
  <c r="G1350" i="3"/>
  <c r="F1350" i="3"/>
  <c r="I1349" i="3"/>
  <c r="H1349" i="3"/>
  <c r="G1349" i="3"/>
  <c r="F1349" i="3"/>
  <c r="I1348" i="3"/>
  <c r="H1348" i="3"/>
  <c r="G1348" i="3"/>
  <c r="F1348" i="3"/>
  <c r="I1347" i="3"/>
  <c r="H1347" i="3"/>
  <c r="G1347" i="3"/>
  <c r="F1347" i="3"/>
  <c r="I1346" i="3"/>
  <c r="H1346" i="3"/>
  <c r="G1346" i="3"/>
  <c r="F1346" i="3"/>
  <c r="I1345" i="3"/>
  <c r="H1345" i="3"/>
  <c r="G1345" i="3"/>
  <c r="F1345" i="3"/>
  <c r="I1344" i="3"/>
  <c r="H1344" i="3"/>
  <c r="G1344" i="3"/>
  <c r="F1344" i="3"/>
  <c r="I1343" i="3"/>
  <c r="H1343" i="3"/>
  <c r="G1343" i="3"/>
  <c r="F1343" i="3"/>
  <c r="I1342" i="3"/>
  <c r="H1342" i="3"/>
  <c r="G1342" i="3"/>
  <c r="F1342" i="3"/>
  <c r="I1341" i="3"/>
  <c r="H1341" i="3"/>
  <c r="G1341" i="3"/>
  <c r="F1341" i="3"/>
  <c r="I1340" i="3"/>
  <c r="H1340" i="3"/>
  <c r="G1340" i="3"/>
  <c r="F1340" i="3"/>
  <c r="I1339" i="3"/>
  <c r="H1339" i="3"/>
  <c r="G1339" i="3"/>
  <c r="F1339" i="3"/>
  <c r="I1338" i="3"/>
  <c r="H1338" i="3"/>
  <c r="G1338" i="3"/>
  <c r="F1338" i="3"/>
  <c r="I1337" i="3"/>
  <c r="H1337" i="3"/>
  <c r="G1337" i="3"/>
  <c r="F1337" i="3"/>
  <c r="I1336" i="3"/>
  <c r="H1336" i="3"/>
  <c r="G1336" i="3"/>
  <c r="F1336" i="3"/>
  <c r="I1335" i="3"/>
  <c r="H1335" i="3"/>
  <c r="G1335" i="3"/>
  <c r="F1335" i="3"/>
  <c r="I1334" i="3"/>
  <c r="H1334" i="3"/>
  <c r="G1334" i="3"/>
  <c r="F1334" i="3"/>
  <c r="I1333" i="3"/>
  <c r="H1333" i="3"/>
  <c r="G1333" i="3"/>
  <c r="F1333" i="3"/>
  <c r="I1332" i="3"/>
  <c r="H1332" i="3"/>
  <c r="G1332" i="3"/>
  <c r="F1332" i="3"/>
  <c r="I1331" i="3"/>
  <c r="H1331" i="3"/>
  <c r="G1331" i="3"/>
  <c r="F1331" i="3"/>
  <c r="I1330" i="3"/>
  <c r="H1330" i="3"/>
  <c r="G1330" i="3"/>
  <c r="F1330" i="3"/>
  <c r="I1329" i="3"/>
  <c r="H1329" i="3"/>
  <c r="G1329" i="3"/>
  <c r="F1329" i="3"/>
  <c r="I1328" i="3"/>
  <c r="H1328" i="3"/>
  <c r="G1328" i="3"/>
  <c r="F1328" i="3"/>
  <c r="I1327" i="3"/>
  <c r="H1327" i="3"/>
  <c r="G1327" i="3"/>
  <c r="F1327" i="3"/>
  <c r="I1326" i="3"/>
  <c r="H1326" i="3"/>
  <c r="G1326" i="3"/>
  <c r="F1326" i="3"/>
  <c r="I1325" i="3"/>
  <c r="H1325" i="3"/>
  <c r="G1325" i="3"/>
  <c r="F1325" i="3"/>
  <c r="I1324" i="3"/>
  <c r="H1324" i="3"/>
  <c r="G1324" i="3"/>
  <c r="F1324" i="3"/>
  <c r="I1323" i="3"/>
  <c r="H1323" i="3"/>
  <c r="G1323" i="3"/>
  <c r="F1323" i="3"/>
  <c r="I1322" i="3"/>
  <c r="H1322" i="3"/>
  <c r="G1322" i="3"/>
  <c r="F1322" i="3"/>
  <c r="I1321" i="3"/>
  <c r="H1321" i="3"/>
  <c r="G1321" i="3"/>
  <c r="F1321" i="3"/>
  <c r="I1320" i="3"/>
  <c r="H1320" i="3"/>
  <c r="G1320" i="3"/>
  <c r="F1320" i="3"/>
  <c r="I1319" i="3"/>
  <c r="H1319" i="3"/>
  <c r="G1319" i="3"/>
  <c r="F1319" i="3"/>
  <c r="I1318" i="3"/>
  <c r="H1318" i="3"/>
  <c r="G1318" i="3"/>
  <c r="F1318" i="3"/>
  <c r="I1317" i="3"/>
  <c r="H1317" i="3"/>
  <c r="G1317" i="3"/>
  <c r="F1317" i="3"/>
  <c r="I1316" i="3"/>
  <c r="H1316" i="3"/>
  <c r="G1316" i="3"/>
  <c r="F1316" i="3"/>
  <c r="I1315" i="3"/>
  <c r="H1315" i="3"/>
  <c r="G1315" i="3"/>
  <c r="F1315" i="3"/>
  <c r="I1314" i="3"/>
  <c r="H1314" i="3"/>
  <c r="G1314" i="3"/>
  <c r="F1314" i="3"/>
  <c r="I1313" i="3"/>
  <c r="H1313" i="3"/>
  <c r="G1313" i="3"/>
  <c r="F1313" i="3"/>
  <c r="I1312" i="3"/>
  <c r="H1312" i="3"/>
  <c r="G1312" i="3"/>
  <c r="F1312" i="3"/>
  <c r="I1311" i="3"/>
  <c r="H1311" i="3"/>
  <c r="G1311" i="3"/>
  <c r="F1311" i="3"/>
  <c r="I1310" i="3"/>
  <c r="H1310" i="3"/>
  <c r="G1310" i="3"/>
  <c r="F1310" i="3"/>
  <c r="I1309" i="3"/>
  <c r="H1309" i="3"/>
  <c r="G1309" i="3"/>
  <c r="F1309" i="3"/>
  <c r="I1308" i="3"/>
  <c r="H1308" i="3"/>
  <c r="G1308" i="3"/>
  <c r="F1308" i="3"/>
  <c r="I1307" i="3"/>
  <c r="H1307" i="3"/>
  <c r="G1307" i="3"/>
  <c r="F1307" i="3"/>
  <c r="I1306" i="3"/>
  <c r="H1306" i="3"/>
  <c r="G1306" i="3"/>
  <c r="F1306" i="3"/>
  <c r="I1305" i="3"/>
  <c r="H1305" i="3"/>
  <c r="G1305" i="3"/>
  <c r="F1305" i="3"/>
  <c r="I1304" i="3"/>
  <c r="H1304" i="3"/>
  <c r="G1304" i="3"/>
  <c r="F1304" i="3"/>
  <c r="I1303" i="3"/>
  <c r="H1303" i="3"/>
  <c r="G1303" i="3"/>
  <c r="F1303" i="3"/>
  <c r="I1302" i="3"/>
  <c r="H1302" i="3"/>
  <c r="G1302" i="3"/>
  <c r="F1302" i="3"/>
  <c r="I1301" i="3"/>
  <c r="H1301" i="3"/>
  <c r="G1301" i="3"/>
  <c r="F1301" i="3"/>
  <c r="I1300" i="3"/>
  <c r="H1300" i="3"/>
  <c r="G1300" i="3"/>
  <c r="F1300" i="3"/>
  <c r="I1299" i="3"/>
  <c r="H1299" i="3"/>
  <c r="G1299" i="3"/>
  <c r="F1299" i="3"/>
  <c r="I1298" i="3"/>
  <c r="H1298" i="3"/>
  <c r="G1298" i="3"/>
  <c r="F1298" i="3"/>
  <c r="I1297" i="3"/>
  <c r="H1297" i="3"/>
  <c r="G1297" i="3"/>
  <c r="F1297" i="3"/>
  <c r="I1296" i="3"/>
  <c r="H1296" i="3"/>
  <c r="G1296" i="3"/>
  <c r="F1296" i="3"/>
  <c r="I1295" i="3"/>
  <c r="H1295" i="3"/>
  <c r="G1295" i="3"/>
  <c r="F1295" i="3"/>
  <c r="I1294" i="3"/>
  <c r="H1294" i="3"/>
  <c r="G1294" i="3"/>
  <c r="F1294" i="3"/>
  <c r="I1293" i="3"/>
  <c r="H1293" i="3"/>
  <c r="G1293" i="3"/>
  <c r="F1293" i="3"/>
  <c r="I1292" i="3"/>
  <c r="H1292" i="3"/>
  <c r="G1292" i="3"/>
  <c r="F1292" i="3"/>
  <c r="I1291" i="3"/>
  <c r="H1291" i="3"/>
  <c r="G1291" i="3"/>
  <c r="F1291" i="3"/>
  <c r="I1290" i="3"/>
  <c r="H1290" i="3"/>
  <c r="G1290" i="3"/>
  <c r="F1290" i="3"/>
  <c r="I1289" i="3"/>
  <c r="H1289" i="3"/>
  <c r="G1289" i="3"/>
  <c r="F1289" i="3"/>
  <c r="I1288" i="3"/>
  <c r="H1288" i="3"/>
  <c r="G1288" i="3"/>
  <c r="F1288" i="3"/>
  <c r="I1287" i="3"/>
  <c r="H1287" i="3"/>
  <c r="G1287" i="3"/>
  <c r="F1287" i="3"/>
  <c r="I1286" i="3"/>
  <c r="H1286" i="3"/>
  <c r="G1286" i="3"/>
  <c r="F1286" i="3"/>
  <c r="I1285" i="3"/>
  <c r="H1285" i="3"/>
  <c r="G1285" i="3"/>
  <c r="F1285" i="3"/>
  <c r="I1284" i="3"/>
  <c r="H1284" i="3"/>
  <c r="G1284" i="3"/>
  <c r="F1284" i="3"/>
  <c r="I1283" i="3"/>
  <c r="H1283" i="3"/>
  <c r="G1283" i="3"/>
  <c r="F1283" i="3"/>
  <c r="I1282" i="3"/>
  <c r="H1282" i="3"/>
  <c r="G1282" i="3"/>
  <c r="F1282" i="3"/>
  <c r="I1281" i="3"/>
  <c r="H1281" i="3"/>
  <c r="G1281" i="3"/>
  <c r="F1281" i="3"/>
  <c r="I1280" i="3"/>
  <c r="H1280" i="3"/>
  <c r="G1280" i="3"/>
  <c r="F1280" i="3"/>
  <c r="I1279" i="3"/>
  <c r="H1279" i="3"/>
  <c r="G1279" i="3"/>
  <c r="F1279" i="3"/>
  <c r="I1278" i="3"/>
  <c r="H1278" i="3"/>
  <c r="G1278" i="3"/>
  <c r="F1278" i="3"/>
  <c r="I1277" i="3"/>
  <c r="H1277" i="3"/>
  <c r="G1277" i="3"/>
  <c r="F1277" i="3"/>
  <c r="I1276" i="3"/>
  <c r="H1276" i="3"/>
  <c r="G1276" i="3"/>
  <c r="F1276" i="3"/>
  <c r="I1275" i="3"/>
  <c r="H1275" i="3"/>
  <c r="G1275" i="3"/>
  <c r="F1275" i="3"/>
  <c r="I1274" i="3"/>
  <c r="H1274" i="3"/>
  <c r="G1274" i="3"/>
  <c r="F1274" i="3"/>
  <c r="I1273" i="3"/>
  <c r="H1273" i="3"/>
  <c r="G1273" i="3"/>
  <c r="F1273" i="3"/>
  <c r="I1272" i="3"/>
  <c r="H1272" i="3"/>
  <c r="G1272" i="3"/>
  <c r="F1272" i="3"/>
  <c r="I1271" i="3"/>
  <c r="H1271" i="3"/>
  <c r="G1271" i="3"/>
  <c r="F1271" i="3"/>
  <c r="I1270" i="3"/>
  <c r="H1270" i="3"/>
  <c r="G1270" i="3"/>
  <c r="F1270" i="3"/>
  <c r="I1269" i="3"/>
  <c r="H1269" i="3"/>
  <c r="G1269" i="3"/>
  <c r="F1269" i="3"/>
  <c r="I1268" i="3"/>
  <c r="H1268" i="3"/>
  <c r="G1268" i="3"/>
  <c r="F1268" i="3"/>
  <c r="I1267" i="3"/>
  <c r="H1267" i="3"/>
  <c r="G1267" i="3"/>
  <c r="F1267" i="3"/>
  <c r="I1266" i="3"/>
  <c r="H1266" i="3"/>
  <c r="G1266" i="3"/>
  <c r="F1266" i="3"/>
  <c r="I1265" i="3"/>
  <c r="H1265" i="3"/>
  <c r="G1265" i="3"/>
  <c r="F1265" i="3"/>
  <c r="I1264" i="3"/>
  <c r="H1264" i="3"/>
  <c r="G1264" i="3"/>
  <c r="F1264" i="3"/>
  <c r="I1263" i="3"/>
  <c r="H1263" i="3"/>
  <c r="G1263" i="3"/>
  <c r="F1263" i="3"/>
  <c r="I1262" i="3"/>
  <c r="H1262" i="3"/>
  <c r="G1262" i="3"/>
  <c r="F1262" i="3"/>
  <c r="I1261" i="3"/>
  <c r="H1261" i="3"/>
  <c r="G1261" i="3"/>
  <c r="F1261" i="3"/>
  <c r="I1260" i="3"/>
  <c r="H1260" i="3"/>
  <c r="G1260" i="3"/>
  <c r="F1260" i="3"/>
  <c r="I1259" i="3"/>
  <c r="H1259" i="3"/>
  <c r="G1259" i="3"/>
  <c r="F1259" i="3"/>
  <c r="I1258" i="3"/>
  <c r="H1258" i="3"/>
  <c r="G1258" i="3"/>
  <c r="F1258" i="3"/>
  <c r="I1257" i="3"/>
  <c r="H1257" i="3"/>
  <c r="G1257" i="3"/>
  <c r="F1257" i="3"/>
  <c r="I1256" i="3"/>
  <c r="H1256" i="3"/>
  <c r="G1256" i="3"/>
  <c r="F1256" i="3"/>
  <c r="I1255" i="3"/>
  <c r="H1255" i="3"/>
  <c r="G1255" i="3"/>
  <c r="F1255" i="3"/>
  <c r="I1254" i="3"/>
  <c r="H1254" i="3"/>
  <c r="G1254" i="3"/>
  <c r="F1254" i="3"/>
  <c r="I1253" i="3"/>
  <c r="H1253" i="3"/>
  <c r="G1253" i="3"/>
  <c r="F1253" i="3"/>
  <c r="I1252" i="3"/>
  <c r="H1252" i="3"/>
  <c r="G1252" i="3"/>
  <c r="F1252" i="3"/>
  <c r="I1251" i="3"/>
  <c r="H1251" i="3"/>
  <c r="G1251" i="3"/>
  <c r="F1251" i="3"/>
  <c r="I1250" i="3"/>
  <c r="H1250" i="3"/>
  <c r="G1250" i="3"/>
  <c r="F1250" i="3"/>
  <c r="I1249" i="3"/>
  <c r="H1249" i="3"/>
  <c r="G1249" i="3"/>
  <c r="F1249" i="3"/>
  <c r="I1248" i="3"/>
  <c r="H1248" i="3"/>
  <c r="G1248" i="3"/>
  <c r="F1248" i="3"/>
  <c r="I1247" i="3"/>
  <c r="H1247" i="3"/>
  <c r="G1247" i="3"/>
  <c r="F1247" i="3"/>
  <c r="I1246" i="3"/>
  <c r="H1246" i="3"/>
  <c r="G1246" i="3"/>
  <c r="F1246" i="3"/>
  <c r="I1245" i="3"/>
  <c r="H1245" i="3"/>
  <c r="G1245" i="3"/>
  <c r="F1245" i="3"/>
  <c r="I1244" i="3"/>
  <c r="H1244" i="3"/>
  <c r="G1244" i="3"/>
  <c r="F1244" i="3"/>
  <c r="I1243" i="3"/>
  <c r="H1243" i="3"/>
  <c r="G1243" i="3"/>
  <c r="F1243" i="3"/>
  <c r="I1242" i="3"/>
  <c r="H1242" i="3"/>
  <c r="G1242" i="3"/>
  <c r="F1242" i="3"/>
  <c r="I1241" i="3"/>
  <c r="H1241" i="3"/>
  <c r="G1241" i="3"/>
  <c r="F1241" i="3"/>
  <c r="I1240" i="3"/>
  <c r="H1240" i="3"/>
  <c r="G1240" i="3"/>
  <c r="F1240" i="3"/>
  <c r="I1239" i="3"/>
  <c r="H1239" i="3"/>
  <c r="G1239" i="3"/>
  <c r="F1239" i="3"/>
  <c r="I1238" i="3"/>
  <c r="H1238" i="3"/>
  <c r="G1238" i="3"/>
  <c r="F1238" i="3"/>
  <c r="I1237" i="3"/>
  <c r="H1237" i="3"/>
  <c r="G1237" i="3"/>
  <c r="F1237" i="3"/>
  <c r="I1236" i="3"/>
  <c r="H1236" i="3"/>
  <c r="G1236" i="3"/>
  <c r="F1236" i="3"/>
  <c r="I1235" i="3"/>
  <c r="H1235" i="3"/>
  <c r="G1235" i="3"/>
  <c r="F1235" i="3"/>
  <c r="I1234" i="3"/>
  <c r="H1234" i="3"/>
  <c r="G1234" i="3"/>
  <c r="F1234" i="3"/>
  <c r="I1233" i="3"/>
  <c r="H1233" i="3"/>
  <c r="G1233" i="3"/>
  <c r="F1233" i="3"/>
  <c r="I1232" i="3"/>
  <c r="H1232" i="3"/>
  <c r="G1232" i="3"/>
  <c r="F1232" i="3"/>
  <c r="I1231" i="3"/>
  <c r="H1231" i="3"/>
  <c r="G1231" i="3"/>
  <c r="F1231" i="3"/>
  <c r="I1230" i="3"/>
  <c r="H1230" i="3"/>
  <c r="G1230" i="3"/>
  <c r="F1230" i="3"/>
  <c r="I1229" i="3"/>
  <c r="H1229" i="3"/>
  <c r="G1229" i="3"/>
  <c r="F1229" i="3"/>
  <c r="I1228" i="3"/>
  <c r="H1228" i="3"/>
  <c r="G1228" i="3"/>
  <c r="F1228" i="3"/>
  <c r="I1227" i="3"/>
  <c r="H1227" i="3"/>
  <c r="G1227" i="3"/>
  <c r="F1227" i="3"/>
  <c r="I1226" i="3"/>
  <c r="H1226" i="3"/>
  <c r="G1226" i="3"/>
  <c r="F1226" i="3"/>
  <c r="I1225" i="3"/>
  <c r="H1225" i="3"/>
  <c r="G1225" i="3"/>
  <c r="F1225" i="3"/>
  <c r="I1224" i="3"/>
  <c r="H1224" i="3"/>
  <c r="G1224" i="3"/>
  <c r="F1224" i="3"/>
  <c r="I1223" i="3"/>
  <c r="H1223" i="3"/>
  <c r="G1223" i="3"/>
  <c r="F1223" i="3"/>
  <c r="I1222" i="3"/>
  <c r="H1222" i="3"/>
  <c r="G1222" i="3"/>
  <c r="F1222" i="3"/>
  <c r="I1221" i="3"/>
  <c r="H1221" i="3"/>
  <c r="G1221" i="3"/>
  <c r="F1221" i="3"/>
  <c r="I1220" i="3"/>
  <c r="H1220" i="3"/>
  <c r="G1220" i="3"/>
  <c r="F1220" i="3"/>
  <c r="I1219" i="3"/>
  <c r="H1219" i="3"/>
  <c r="G1219" i="3"/>
  <c r="F1219" i="3"/>
  <c r="I1218" i="3"/>
  <c r="H1218" i="3"/>
  <c r="G1218" i="3"/>
  <c r="F1218" i="3"/>
  <c r="I1217" i="3"/>
  <c r="H1217" i="3"/>
  <c r="G1217" i="3"/>
  <c r="F1217" i="3"/>
  <c r="I1216" i="3"/>
  <c r="H1216" i="3"/>
  <c r="G1216" i="3"/>
  <c r="F1216" i="3"/>
  <c r="I1215" i="3"/>
  <c r="H1215" i="3"/>
  <c r="G1215" i="3"/>
  <c r="F1215" i="3"/>
  <c r="I1214" i="3"/>
  <c r="H1214" i="3"/>
  <c r="G1214" i="3"/>
  <c r="F1214" i="3"/>
  <c r="I1213" i="3"/>
  <c r="H1213" i="3"/>
  <c r="G1213" i="3"/>
  <c r="F1213" i="3"/>
  <c r="I1212" i="3"/>
  <c r="H1212" i="3"/>
  <c r="G1212" i="3"/>
  <c r="F1212" i="3"/>
  <c r="I1211" i="3"/>
  <c r="H1211" i="3"/>
  <c r="G1211" i="3"/>
  <c r="F1211" i="3"/>
  <c r="I1210" i="3"/>
  <c r="H1210" i="3"/>
  <c r="G1210" i="3"/>
  <c r="F1210" i="3"/>
  <c r="I1209" i="3"/>
  <c r="H1209" i="3"/>
  <c r="G1209" i="3"/>
  <c r="F1209" i="3"/>
  <c r="I1208" i="3"/>
  <c r="H1208" i="3"/>
  <c r="G1208" i="3"/>
  <c r="F1208" i="3"/>
  <c r="I1207" i="3"/>
  <c r="H1207" i="3"/>
  <c r="G1207" i="3"/>
  <c r="F1207" i="3"/>
  <c r="I1206" i="3"/>
  <c r="H1206" i="3"/>
  <c r="G1206" i="3"/>
  <c r="F1206" i="3"/>
  <c r="I1205" i="3"/>
  <c r="H1205" i="3"/>
  <c r="G1205" i="3"/>
  <c r="F1205" i="3"/>
  <c r="I1204" i="3"/>
  <c r="H1204" i="3"/>
  <c r="G1204" i="3"/>
  <c r="F1204" i="3"/>
  <c r="I1203" i="3"/>
  <c r="H1203" i="3"/>
  <c r="G1203" i="3"/>
  <c r="F1203" i="3"/>
  <c r="I1202" i="3"/>
  <c r="H1202" i="3"/>
  <c r="G1202" i="3"/>
  <c r="F1202" i="3"/>
  <c r="I1201" i="3"/>
  <c r="H1201" i="3"/>
  <c r="G1201" i="3"/>
  <c r="F1201" i="3"/>
  <c r="I1200" i="3"/>
  <c r="H1200" i="3"/>
  <c r="G1200" i="3"/>
  <c r="F1200" i="3"/>
  <c r="I1199" i="3"/>
  <c r="H1199" i="3"/>
  <c r="G1199" i="3"/>
  <c r="F1199" i="3"/>
  <c r="I1198" i="3"/>
  <c r="H1198" i="3"/>
  <c r="G1198" i="3"/>
  <c r="F1198" i="3"/>
  <c r="I1197" i="3"/>
  <c r="H1197" i="3"/>
  <c r="G1197" i="3"/>
  <c r="F1197" i="3"/>
  <c r="I1196" i="3"/>
  <c r="H1196" i="3"/>
  <c r="G1196" i="3"/>
  <c r="F1196" i="3"/>
  <c r="I1195" i="3"/>
  <c r="H1195" i="3"/>
  <c r="G1195" i="3"/>
  <c r="F1195" i="3"/>
  <c r="I1194" i="3"/>
  <c r="H1194" i="3"/>
  <c r="G1194" i="3"/>
  <c r="F1194" i="3"/>
  <c r="I1193" i="3"/>
  <c r="H1193" i="3"/>
  <c r="G1193" i="3"/>
  <c r="F1193" i="3"/>
  <c r="I1192" i="3"/>
  <c r="H1192" i="3"/>
  <c r="G1192" i="3"/>
  <c r="F1192" i="3"/>
  <c r="I1191" i="3"/>
  <c r="H1191" i="3"/>
  <c r="G1191" i="3"/>
  <c r="F1191" i="3"/>
  <c r="I1190" i="3"/>
  <c r="H1190" i="3"/>
  <c r="G1190" i="3"/>
  <c r="F1190" i="3"/>
  <c r="I1189" i="3"/>
  <c r="H1189" i="3"/>
  <c r="G1189" i="3"/>
  <c r="F1189" i="3"/>
  <c r="I1188" i="3"/>
  <c r="H1188" i="3"/>
  <c r="G1188" i="3"/>
  <c r="F1188" i="3"/>
  <c r="I1187" i="3"/>
  <c r="H1187" i="3"/>
  <c r="G1187" i="3"/>
  <c r="F1187" i="3"/>
  <c r="I1186" i="3"/>
  <c r="H1186" i="3"/>
  <c r="G1186" i="3"/>
  <c r="F1186" i="3"/>
  <c r="I1185" i="3"/>
  <c r="H1185" i="3"/>
  <c r="G1185" i="3"/>
  <c r="F1185" i="3"/>
  <c r="I1184" i="3"/>
  <c r="H1184" i="3"/>
  <c r="G1184" i="3"/>
  <c r="F1184" i="3"/>
  <c r="I1183" i="3"/>
  <c r="H1183" i="3"/>
  <c r="G1183" i="3"/>
  <c r="F1183" i="3"/>
  <c r="I1182" i="3"/>
  <c r="H1182" i="3"/>
  <c r="G1182" i="3"/>
  <c r="F1182" i="3"/>
  <c r="I1181" i="3"/>
  <c r="H1181" i="3"/>
  <c r="G1181" i="3"/>
  <c r="F1181" i="3"/>
  <c r="I1180" i="3"/>
  <c r="H1180" i="3"/>
  <c r="G1180" i="3"/>
  <c r="F1180" i="3"/>
  <c r="I1179" i="3"/>
  <c r="H1179" i="3"/>
  <c r="G1179" i="3"/>
  <c r="F1179" i="3"/>
  <c r="I1178" i="3"/>
  <c r="H1178" i="3"/>
  <c r="G1178" i="3"/>
  <c r="F1178" i="3"/>
  <c r="I1177" i="3"/>
  <c r="H1177" i="3"/>
  <c r="G1177" i="3"/>
  <c r="F1177" i="3"/>
  <c r="I1176" i="3"/>
  <c r="H1176" i="3"/>
  <c r="G1176" i="3"/>
  <c r="F1176" i="3"/>
  <c r="I1175" i="3"/>
  <c r="H1175" i="3"/>
  <c r="G1175" i="3"/>
  <c r="F1175" i="3"/>
  <c r="I1174" i="3"/>
  <c r="H1174" i="3"/>
  <c r="G1174" i="3"/>
  <c r="F1174" i="3"/>
  <c r="I1173" i="3"/>
  <c r="H1173" i="3"/>
  <c r="G1173" i="3"/>
  <c r="F1173" i="3"/>
  <c r="I1172" i="3"/>
  <c r="H1172" i="3"/>
  <c r="G1172" i="3"/>
  <c r="F1172" i="3"/>
  <c r="I1171" i="3"/>
  <c r="H1171" i="3"/>
  <c r="G1171" i="3"/>
  <c r="F1171" i="3"/>
  <c r="I1170" i="3"/>
  <c r="H1170" i="3"/>
  <c r="G1170" i="3"/>
  <c r="F1170" i="3"/>
  <c r="I1169" i="3"/>
  <c r="H1169" i="3"/>
  <c r="G1169" i="3"/>
  <c r="F1169" i="3"/>
  <c r="I1168" i="3"/>
  <c r="H1168" i="3"/>
  <c r="G1168" i="3"/>
  <c r="F1168" i="3"/>
  <c r="I1167" i="3"/>
  <c r="H1167" i="3"/>
  <c r="G1167" i="3"/>
  <c r="F1167" i="3"/>
  <c r="I1166" i="3"/>
  <c r="H1166" i="3"/>
  <c r="G1166" i="3"/>
  <c r="F1166" i="3"/>
  <c r="I1165" i="3"/>
  <c r="H1165" i="3"/>
  <c r="G1165" i="3"/>
  <c r="F1165" i="3"/>
  <c r="I1164" i="3"/>
  <c r="H1164" i="3"/>
  <c r="G1164" i="3"/>
  <c r="F1164" i="3"/>
  <c r="I1163" i="3"/>
  <c r="H1163" i="3"/>
  <c r="G1163" i="3"/>
  <c r="F1163" i="3"/>
  <c r="I1162" i="3"/>
  <c r="H1162" i="3"/>
  <c r="G1162" i="3"/>
  <c r="F1162" i="3"/>
  <c r="I1161" i="3"/>
  <c r="H1161" i="3"/>
  <c r="G1161" i="3"/>
  <c r="F1161" i="3"/>
  <c r="I1160" i="3"/>
  <c r="H1160" i="3"/>
  <c r="G1160" i="3"/>
  <c r="F1160" i="3"/>
  <c r="I1159" i="3"/>
  <c r="H1159" i="3"/>
  <c r="G1159" i="3"/>
  <c r="F1159" i="3"/>
  <c r="I1158" i="3"/>
  <c r="H1158" i="3"/>
  <c r="G1158" i="3"/>
  <c r="F1158" i="3"/>
  <c r="I1157" i="3"/>
  <c r="H1157" i="3"/>
  <c r="G1157" i="3"/>
  <c r="F1157" i="3"/>
  <c r="I1156" i="3"/>
  <c r="H1156" i="3"/>
  <c r="G1156" i="3"/>
  <c r="F1156" i="3"/>
  <c r="I1155" i="3"/>
  <c r="H1155" i="3"/>
  <c r="G1155" i="3"/>
  <c r="F1155" i="3"/>
  <c r="I1154" i="3"/>
  <c r="H1154" i="3"/>
  <c r="G1154" i="3"/>
  <c r="F1154" i="3"/>
  <c r="I1153" i="3"/>
  <c r="H1153" i="3"/>
  <c r="G1153" i="3"/>
  <c r="F1153" i="3"/>
  <c r="I1152" i="3"/>
  <c r="H1152" i="3"/>
  <c r="G1152" i="3"/>
  <c r="F1152" i="3"/>
  <c r="I1151" i="3"/>
  <c r="H1151" i="3"/>
  <c r="G1151" i="3"/>
  <c r="F1151" i="3"/>
  <c r="I1150" i="3"/>
  <c r="H1150" i="3"/>
  <c r="G1150" i="3"/>
  <c r="F1150" i="3"/>
  <c r="I1149" i="3"/>
  <c r="H1149" i="3"/>
  <c r="G1149" i="3"/>
  <c r="F1149" i="3"/>
  <c r="I1148" i="3"/>
  <c r="H1148" i="3"/>
  <c r="G1148" i="3"/>
  <c r="F1148" i="3"/>
  <c r="I1147" i="3"/>
  <c r="H1147" i="3"/>
  <c r="G1147" i="3"/>
  <c r="F1147" i="3"/>
  <c r="I1146" i="3"/>
  <c r="H1146" i="3"/>
  <c r="G1146" i="3"/>
  <c r="F1146" i="3"/>
  <c r="I1145" i="3"/>
  <c r="H1145" i="3"/>
  <c r="G1145" i="3"/>
  <c r="F1145" i="3"/>
  <c r="I1144" i="3"/>
  <c r="H1144" i="3"/>
  <c r="G1144" i="3"/>
  <c r="F1144" i="3"/>
  <c r="I1143" i="3"/>
  <c r="H1143" i="3"/>
  <c r="G1143" i="3"/>
  <c r="F1143" i="3"/>
  <c r="I1142" i="3"/>
  <c r="H1142" i="3"/>
  <c r="G1142" i="3"/>
  <c r="F1142" i="3"/>
  <c r="I1141" i="3"/>
  <c r="H1141" i="3"/>
  <c r="G1141" i="3"/>
  <c r="F1141" i="3"/>
  <c r="I1140" i="3"/>
  <c r="H1140" i="3"/>
  <c r="G1140" i="3"/>
  <c r="F1140" i="3"/>
  <c r="I1139" i="3"/>
  <c r="H1139" i="3"/>
  <c r="G1139" i="3"/>
  <c r="F1139" i="3"/>
  <c r="I1138" i="3"/>
  <c r="H1138" i="3"/>
  <c r="G1138" i="3"/>
  <c r="F1138" i="3"/>
  <c r="I1137" i="3"/>
  <c r="H1137" i="3"/>
  <c r="G1137" i="3"/>
  <c r="F1137" i="3"/>
  <c r="I1136" i="3"/>
  <c r="H1136" i="3"/>
  <c r="G1136" i="3"/>
  <c r="F1136" i="3"/>
  <c r="I1135" i="3"/>
  <c r="H1135" i="3"/>
  <c r="G1135" i="3"/>
  <c r="F1135" i="3"/>
  <c r="I1134" i="3"/>
  <c r="H1134" i="3"/>
  <c r="G1134" i="3"/>
  <c r="F1134" i="3"/>
  <c r="I1133" i="3"/>
  <c r="H1133" i="3"/>
  <c r="G1133" i="3"/>
  <c r="F1133" i="3"/>
  <c r="I1132" i="3"/>
  <c r="H1132" i="3"/>
  <c r="G1132" i="3"/>
  <c r="F1132" i="3"/>
  <c r="I1131" i="3"/>
  <c r="H1131" i="3"/>
  <c r="G1131" i="3"/>
  <c r="F1131" i="3"/>
  <c r="I1130" i="3"/>
  <c r="H1130" i="3"/>
  <c r="G1130" i="3"/>
  <c r="F1130" i="3"/>
  <c r="I1129" i="3"/>
  <c r="H1129" i="3"/>
  <c r="G1129" i="3"/>
  <c r="F1129" i="3"/>
  <c r="I1128" i="3"/>
  <c r="H1128" i="3"/>
  <c r="G1128" i="3"/>
  <c r="F1128" i="3"/>
  <c r="I1127" i="3"/>
  <c r="H1127" i="3"/>
  <c r="G1127" i="3"/>
  <c r="F1127" i="3"/>
  <c r="I1126" i="3"/>
  <c r="H1126" i="3"/>
  <c r="G1126" i="3"/>
  <c r="F1126" i="3"/>
  <c r="I1125" i="3"/>
  <c r="H1125" i="3"/>
  <c r="G1125" i="3"/>
  <c r="F1125" i="3"/>
  <c r="I1124" i="3"/>
  <c r="H1124" i="3"/>
  <c r="G1124" i="3"/>
  <c r="F1124" i="3"/>
  <c r="I1123" i="3"/>
  <c r="H1123" i="3"/>
  <c r="G1123" i="3"/>
  <c r="F1123" i="3"/>
  <c r="I1122" i="3"/>
  <c r="H1122" i="3"/>
  <c r="G1122" i="3"/>
  <c r="F1122" i="3"/>
  <c r="I1121" i="3"/>
  <c r="H1121" i="3"/>
  <c r="G1121" i="3"/>
  <c r="F1121" i="3"/>
  <c r="I1120" i="3"/>
  <c r="H1120" i="3"/>
  <c r="G1120" i="3"/>
  <c r="F1120" i="3"/>
  <c r="I1119" i="3"/>
  <c r="H1119" i="3"/>
  <c r="G1119" i="3"/>
  <c r="F1119" i="3"/>
  <c r="I1118" i="3"/>
  <c r="H1118" i="3"/>
  <c r="G1118" i="3"/>
  <c r="F1118" i="3"/>
  <c r="I1117" i="3"/>
  <c r="H1117" i="3"/>
  <c r="G1117" i="3"/>
  <c r="F1117" i="3"/>
  <c r="I1116" i="3"/>
  <c r="H1116" i="3"/>
  <c r="G1116" i="3"/>
  <c r="F1116" i="3"/>
  <c r="I1115" i="3"/>
  <c r="H1115" i="3"/>
  <c r="G1115" i="3"/>
  <c r="F1115" i="3"/>
  <c r="I1114" i="3"/>
  <c r="H1114" i="3"/>
  <c r="G1114" i="3"/>
  <c r="F1114" i="3"/>
  <c r="I1113" i="3"/>
  <c r="H1113" i="3"/>
  <c r="G1113" i="3"/>
  <c r="F1113" i="3"/>
  <c r="I1112" i="3"/>
  <c r="H1112" i="3"/>
  <c r="G1112" i="3"/>
  <c r="F1112" i="3"/>
  <c r="I1111" i="3"/>
  <c r="H1111" i="3"/>
  <c r="G1111" i="3"/>
  <c r="F1111" i="3"/>
  <c r="I1110" i="3"/>
  <c r="H1110" i="3"/>
  <c r="G1110" i="3"/>
  <c r="F1110" i="3"/>
  <c r="I1109" i="3"/>
  <c r="H1109" i="3"/>
  <c r="G1109" i="3"/>
  <c r="F1109" i="3"/>
  <c r="I1108" i="3"/>
  <c r="H1108" i="3"/>
  <c r="G1108" i="3"/>
  <c r="F1108" i="3"/>
  <c r="I1107" i="3"/>
  <c r="H1107" i="3"/>
  <c r="G1107" i="3"/>
  <c r="F1107" i="3"/>
  <c r="I1106" i="3"/>
  <c r="H1106" i="3"/>
  <c r="G1106" i="3"/>
  <c r="F1106" i="3"/>
  <c r="I1105" i="3"/>
  <c r="H1105" i="3"/>
  <c r="G1105" i="3"/>
  <c r="F1105" i="3"/>
  <c r="I1104" i="3"/>
  <c r="H1104" i="3"/>
  <c r="G1104" i="3"/>
  <c r="F1104" i="3"/>
  <c r="I1103" i="3"/>
  <c r="H1103" i="3"/>
  <c r="G1103" i="3"/>
  <c r="F1103" i="3"/>
  <c r="I1102" i="3"/>
  <c r="H1102" i="3"/>
  <c r="G1102" i="3"/>
  <c r="F1102" i="3"/>
  <c r="I1101" i="3"/>
  <c r="H1101" i="3"/>
  <c r="G1101" i="3"/>
  <c r="F1101" i="3"/>
  <c r="I1100" i="3"/>
  <c r="H1100" i="3"/>
  <c r="G1100" i="3"/>
  <c r="F1100" i="3"/>
  <c r="I1099" i="3"/>
  <c r="H1099" i="3"/>
  <c r="G1099" i="3"/>
  <c r="F1099" i="3"/>
  <c r="I1098" i="3"/>
  <c r="H1098" i="3"/>
  <c r="G1098" i="3"/>
  <c r="F1098" i="3"/>
  <c r="I1097" i="3"/>
  <c r="H1097" i="3"/>
  <c r="G1097" i="3"/>
  <c r="F1097" i="3"/>
  <c r="I1096" i="3"/>
  <c r="H1096" i="3"/>
  <c r="G1096" i="3"/>
  <c r="F1096" i="3"/>
  <c r="I1095" i="3"/>
  <c r="H1095" i="3"/>
  <c r="G1095" i="3"/>
  <c r="F1095" i="3"/>
  <c r="I1094" i="3"/>
  <c r="H1094" i="3"/>
  <c r="G1094" i="3"/>
  <c r="F1094" i="3"/>
  <c r="I1093" i="3"/>
  <c r="H1093" i="3"/>
  <c r="G1093" i="3"/>
  <c r="F1093" i="3"/>
  <c r="I1092" i="3"/>
  <c r="H1092" i="3"/>
  <c r="G1092" i="3"/>
  <c r="F1092" i="3"/>
  <c r="I1091" i="3"/>
  <c r="H1091" i="3"/>
  <c r="G1091" i="3"/>
  <c r="F1091" i="3"/>
  <c r="I1090" i="3"/>
  <c r="H1090" i="3"/>
  <c r="G1090" i="3"/>
  <c r="F1090" i="3"/>
  <c r="I1089" i="3"/>
  <c r="H1089" i="3"/>
  <c r="G1089" i="3"/>
  <c r="F1089" i="3"/>
  <c r="I1088" i="3"/>
  <c r="H1088" i="3"/>
  <c r="G1088" i="3"/>
  <c r="F1088" i="3"/>
  <c r="I1087" i="3"/>
  <c r="H1087" i="3"/>
  <c r="G1087" i="3"/>
  <c r="F1087" i="3"/>
  <c r="I1086" i="3"/>
  <c r="H1086" i="3"/>
  <c r="G1086" i="3"/>
  <c r="F1086" i="3"/>
  <c r="I1085" i="3"/>
  <c r="H1085" i="3"/>
  <c r="G1085" i="3"/>
  <c r="F1085" i="3"/>
  <c r="I1084" i="3"/>
  <c r="H1084" i="3"/>
  <c r="G1084" i="3"/>
  <c r="F1084" i="3"/>
  <c r="I1083" i="3"/>
  <c r="H1083" i="3"/>
  <c r="G1083" i="3"/>
  <c r="F1083" i="3"/>
  <c r="I1082" i="3"/>
  <c r="H1082" i="3"/>
  <c r="G1082" i="3"/>
  <c r="F1082" i="3"/>
  <c r="I1081" i="3"/>
  <c r="H1081" i="3"/>
  <c r="G1081" i="3"/>
  <c r="F1081" i="3"/>
  <c r="I1080" i="3"/>
  <c r="H1080" i="3"/>
  <c r="G1080" i="3"/>
  <c r="F1080" i="3"/>
  <c r="I1079" i="3"/>
  <c r="H1079" i="3"/>
  <c r="G1079" i="3"/>
  <c r="F1079" i="3"/>
  <c r="I1078" i="3"/>
  <c r="H1078" i="3"/>
  <c r="G1078" i="3"/>
  <c r="F1078" i="3"/>
  <c r="I1077" i="3"/>
  <c r="H1077" i="3"/>
  <c r="G1077" i="3"/>
  <c r="F1077" i="3"/>
  <c r="I1076" i="3"/>
  <c r="H1076" i="3"/>
  <c r="G1076" i="3"/>
  <c r="F1076" i="3"/>
  <c r="I1075" i="3"/>
  <c r="H1075" i="3"/>
  <c r="G1075" i="3"/>
  <c r="F1075" i="3"/>
  <c r="I1074" i="3"/>
  <c r="H1074" i="3"/>
  <c r="G1074" i="3"/>
  <c r="F1074" i="3"/>
  <c r="I1073" i="3"/>
  <c r="H1073" i="3"/>
  <c r="G1073" i="3"/>
  <c r="F1073" i="3"/>
  <c r="I1072" i="3"/>
  <c r="H1072" i="3"/>
  <c r="G1072" i="3"/>
  <c r="F1072" i="3"/>
  <c r="I1071" i="3"/>
  <c r="H1071" i="3"/>
  <c r="G1071" i="3"/>
  <c r="F1071" i="3"/>
  <c r="I1070" i="3"/>
  <c r="H1070" i="3"/>
  <c r="G1070" i="3"/>
  <c r="F1070" i="3"/>
  <c r="I1069" i="3"/>
  <c r="H1069" i="3"/>
  <c r="G1069" i="3"/>
  <c r="F1069" i="3"/>
  <c r="I1068" i="3"/>
  <c r="H1068" i="3"/>
  <c r="G1068" i="3"/>
  <c r="F1068" i="3"/>
  <c r="I1067" i="3"/>
  <c r="H1067" i="3"/>
  <c r="G1067" i="3"/>
  <c r="F1067" i="3"/>
  <c r="I1066" i="3"/>
  <c r="H1066" i="3"/>
  <c r="G1066" i="3"/>
  <c r="F1066" i="3"/>
  <c r="I1065" i="3"/>
  <c r="H1065" i="3"/>
  <c r="G1065" i="3"/>
  <c r="F1065" i="3"/>
  <c r="I1064" i="3"/>
  <c r="H1064" i="3"/>
  <c r="G1064" i="3"/>
  <c r="F1064" i="3"/>
  <c r="I1063" i="3"/>
  <c r="H1063" i="3"/>
  <c r="G1063" i="3"/>
  <c r="F1063" i="3"/>
  <c r="I1062" i="3"/>
  <c r="H1062" i="3"/>
  <c r="G1062" i="3"/>
  <c r="F1062" i="3"/>
  <c r="I1061" i="3"/>
  <c r="H1061" i="3"/>
  <c r="G1061" i="3"/>
  <c r="F1061" i="3"/>
  <c r="I1060" i="3"/>
  <c r="H1060" i="3"/>
  <c r="G1060" i="3"/>
  <c r="F1060" i="3"/>
  <c r="I1059" i="3"/>
  <c r="H1059" i="3"/>
  <c r="G1059" i="3"/>
  <c r="F1059" i="3"/>
  <c r="I1058" i="3"/>
  <c r="H1058" i="3"/>
  <c r="G1058" i="3"/>
  <c r="F1058" i="3"/>
  <c r="I1057" i="3"/>
  <c r="H1057" i="3"/>
  <c r="G1057" i="3"/>
  <c r="F1057" i="3"/>
  <c r="I1056" i="3"/>
  <c r="H1056" i="3"/>
  <c r="G1056" i="3"/>
  <c r="F1056" i="3"/>
  <c r="I1055" i="3"/>
  <c r="H1055" i="3"/>
  <c r="G1055" i="3"/>
  <c r="F1055" i="3"/>
  <c r="I1054" i="3"/>
  <c r="H1054" i="3"/>
  <c r="G1054" i="3"/>
  <c r="F1054" i="3"/>
  <c r="I1053" i="3"/>
  <c r="H1053" i="3"/>
  <c r="G1053" i="3"/>
  <c r="F1053" i="3"/>
  <c r="I1052" i="3"/>
  <c r="H1052" i="3"/>
  <c r="G1052" i="3"/>
  <c r="F1052" i="3"/>
  <c r="I1051" i="3"/>
  <c r="H1051" i="3"/>
  <c r="G1051" i="3"/>
  <c r="F1051" i="3"/>
  <c r="I1050" i="3"/>
  <c r="H1050" i="3"/>
  <c r="G1050" i="3"/>
  <c r="F1050" i="3"/>
  <c r="I1049" i="3"/>
  <c r="H1049" i="3"/>
  <c r="G1049" i="3"/>
  <c r="F1049" i="3"/>
  <c r="I1048" i="3"/>
  <c r="H1048" i="3"/>
  <c r="G1048" i="3"/>
  <c r="F1048" i="3"/>
  <c r="I1047" i="3"/>
  <c r="H1047" i="3"/>
  <c r="G1047" i="3"/>
  <c r="F1047" i="3"/>
  <c r="I1046" i="3"/>
  <c r="H1046" i="3"/>
  <c r="G1046" i="3"/>
  <c r="F1046" i="3"/>
  <c r="I1045" i="3"/>
  <c r="H1045" i="3"/>
  <c r="G1045" i="3"/>
  <c r="F1045" i="3"/>
  <c r="I1044" i="3"/>
  <c r="H1044" i="3"/>
  <c r="G1044" i="3"/>
  <c r="F1044" i="3"/>
  <c r="I1043" i="3"/>
  <c r="H1043" i="3"/>
  <c r="G1043" i="3"/>
  <c r="F1043" i="3"/>
  <c r="I1042" i="3"/>
  <c r="H1042" i="3"/>
  <c r="G1042" i="3"/>
  <c r="F1042" i="3"/>
  <c r="I1041" i="3"/>
  <c r="H1041" i="3"/>
  <c r="G1041" i="3"/>
  <c r="F1041" i="3"/>
  <c r="I1040" i="3"/>
  <c r="H1040" i="3"/>
  <c r="G1040" i="3"/>
  <c r="F1040" i="3"/>
  <c r="I1039" i="3"/>
  <c r="H1039" i="3"/>
  <c r="G1039" i="3"/>
  <c r="F1039" i="3"/>
  <c r="I1038" i="3"/>
  <c r="H1038" i="3"/>
  <c r="G1038" i="3"/>
  <c r="F1038" i="3"/>
  <c r="I1037" i="3"/>
  <c r="H1037" i="3"/>
  <c r="G1037" i="3"/>
  <c r="F1037" i="3"/>
  <c r="I1036" i="3"/>
  <c r="H1036" i="3"/>
  <c r="G1036" i="3"/>
  <c r="F1036" i="3"/>
  <c r="I1035" i="3"/>
  <c r="H1035" i="3"/>
  <c r="G1035" i="3"/>
  <c r="F1035" i="3"/>
  <c r="I1034" i="3"/>
  <c r="H1034" i="3"/>
  <c r="G1034" i="3"/>
  <c r="F1034" i="3"/>
  <c r="I1033" i="3"/>
  <c r="H1033" i="3"/>
  <c r="G1033" i="3"/>
  <c r="F1033" i="3"/>
  <c r="I1032" i="3"/>
  <c r="H1032" i="3"/>
  <c r="G1032" i="3"/>
  <c r="F1032" i="3"/>
  <c r="I1031" i="3"/>
  <c r="H1031" i="3"/>
  <c r="G1031" i="3"/>
  <c r="F1031" i="3"/>
  <c r="I1030" i="3"/>
  <c r="H1030" i="3"/>
  <c r="G1030" i="3"/>
  <c r="F1030" i="3"/>
  <c r="I1029" i="3"/>
  <c r="H1029" i="3"/>
  <c r="G1029" i="3"/>
  <c r="F1029" i="3"/>
  <c r="I1028" i="3"/>
  <c r="H1028" i="3"/>
  <c r="G1028" i="3"/>
  <c r="F1028" i="3"/>
  <c r="I1027" i="3"/>
  <c r="H1027" i="3"/>
  <c r="G1027" i="3"/>
  <c r="F1027" i="3"/>
  <c r="I1026" i="3"/>
  <c r="H1026" i="3"/>
  <c r="G1026" i="3"/>
  <c r="F1026" i="3"/>
  <c r="I1025" i="3"/>
  <c r="H1025" i="3"/>
  <c r="G1025" i="3"/>
  <c r="F1025" i="3"/>
  <c r="I1024" i="3"/>
  <c r="H1024" i="3"/>
  <c r="G1024" i="3"/>
  <c r="F1024" i="3"/>
  <c r="I1023" i="3"/>
  <c r="H1023" i="3"/>
  <c r="G1023" i="3"/>
  <c r="F1023" i="3"/>
  <c r="I1022" i="3"/>
  <c r="H1022" i="3"/>
  <c r="G1022" i="3"/>
  <c r="F1022" i="3"/>
  <c r="I1021" i="3"/>
  <c r="H1021" i="3"/>
  <c r="G1021" i="3"/>
  <c r="F1021" i="3"/>
  <c r="I1020" i="3"/>
  <c r="H1020" i="3"/>
  <c r="G1020" i="3"/>
  <c r="F1020" i="3"/>
  <c r="I1019" i="3"/>
  <c r="H1019" i="3"/>
  <c r="G1019" i="3"/>
  <c r="F1019" i="3"/>
  <c r="I1018" i="3"/>
  <c r="H1018" i="3"/>
  <c r="G1018" i="3"/>
  <c r="F1018" i="3"/>
  <c r="I1017" i="3"/>
  <c r="H1017" i="3"/>
  <c r="G1017" i="3"/>
  <c r="F1017" i="3"/>
  <c r="I1016" i="3"/>
  <c r="H1016" i="3"/>
  <c r="G1016" i="3"/>
  <c r="F1016" i="3"/>
  <c r="I1015" i="3"/>
  <c r="H1015" i="3"/>
  <c r="G1015" i="3"/>
  <c r="F1015" i="3"/>
  <c r="I1014" i="3"/>
  <c r="H1014" i="3"/>
  <c r="G1014" i="3"/>
  <c r="F1014" i="3"/>
  <c r="I1013" i="3"/>
  <c r="H1013" i="3"/>
  <c r="G1013" i="3"/>
  <c r="F1013" i="3"/>
  <c r="I1012" i="3"/>
  <c r="H1012" i="3"/>
  <c r="G1012" i="3"/>
  <c r="F1012" i="3"/>
  <c r="I1011" i="3"/>
  <c r="H1011" i="3"/>
  <c r="G1011" i="3"/>
  <c r="F1011" i="3"/>
  <c r="I1010" i="3"/>
  <c r="H1010" i="3"/>
  <c r="G1010" i="3"/>
  <c r="F1010" i="3"/>
  <c r="I1009" i="3"/>
  <c r="H1009" i="3"/>
  <c r="G1009" i="3"/>
  <c r="F1009" i="3"/>
  <c r="I1008" i="3"/>
  <c r="H1008" i="3"/>
  <c r="G1008" i="3"/>
  <c r="F1008" i="3"/>
  <c r="I1007" i="3"/>
  <c r="H1007" i="3"/>
  <c r="G1007" i="3"/>
  <c r="F1007" i="3"/>
  <c r="I1006" i="3"/>
  <c r="H1006" i="3"/>
  <c r="G1006" i="3"/>
  <c r="F1006" i="3"/>
  <c r="I1005" i="3"/>
  <c r="H1005" i="3"/>
  <c r="G1005" i="3"/>
  <c r="F1005" i="3"/>
  <c r="I1004" i="3"/>
  <c r="H1004" i="3"/>
  <c r="G1004" i="3"/>
  <c r="F1004" i="3"/>
  <c r="I1003" i="3"/>
  <c r="H1003" i="3"/>
  <c r="G1003" i="3"/>
  <c r="F1003" i="3"/>
  <c r="I1002" i="3"/>
  <c r="H1002" i="3"/>
  <c r="G1002" i="3"/>
  <c r="F1002" i="3"/>
  <c r="I1001" i="3"/>
  <c r="H1001" i="3"/>
  <c r="G1001" i="3"/>
  <c r="F1001" i="3"/>
  <c r="I1000" i="3"/>
  <c r="H1000" i="3"/>
  <c r="G1000" i="3"/>
  <c r="F1000" i="3"/>
  <c r="I999" i="3"/>
  <c r="H999" i="3"/>
  <c r="G999" i="3"/>
  <c r="F999" i="3"/>
  <c r="I998" i="3"/>
  <c r="H998" i="3"/>
  <c r="G998" i="3"/>
  <c r="F998" i="3"/>
  <c r="I997" i="3"/>
  <c r="H997" i="3"/>
  <c r="G997" i="3"/>
  <c r="F997" i="3"/>
  <c r="I996" i="3"/>
  <c r="H996" i="3"/>
  <c r="G996" i="3"/>
  <c r="F996" i="3"/>
  <c r="I995" i="3"/>
  <c r="H995" i="3"/>
  <c r="G995" i="3"/>
  <c r="F995" i="3"/>
  <c r="I994" i="3"/>
  <c r="H994" i="3"/>
  <c r="G994" i="3"/>
  <c r="F994" i="3"/>
  <c r="I993" i="3"/>
  <c r="H993" i="3"/>
  <c r="G993" i="3"/>
  <c r="F993" i="3"/>
  <c r="I992" i="3"/>
  <c r="H992" i="3"/>
  <c r="G992" i="3"/>
  <c r="F992" i="3"/>
  <c r="I991" i="3"/>
  <c r="H991" i="3"/>
  <c r="G991" i="3"/>
  <c r="F991" i="3"/>
  <c r="I990" i="3"/>
  <c r="H990" i="3"/>
  <c r="G990" i="3"/>
  <c r="F990" i="3"/>
  <c r="I989" i="3"/>
  <c r="H989" i="3"/>
  <c r="G989" i="3"/>
  <c r="F989" i="3"/>
  <c r="I988" i="3"/>
  <c r="H988" i="3"/>
  <c r="G988" i="3"/>
  <c r="F988" i="3"/>
  <c r="I987" i="3"/>
  <c r="H987" i="3"/>
  <c r="G987" i="3"/>
  <c r="F987" i="3"/>
  <c r="I986" i="3"/>
  <c r="H986" i="3"/>
  <c r="G986" i="3"/>
  <c r="F986" i="3"/>
  <c r="I985" i="3"/>
  <c r="H985" i="3"/>
  <c r="G985" i="3"/>
  <c r="F985" i="3"/>
  <c r="I984" i="3"/>
  <c r="H984" i="3"/>
  <c r="G984" i="3"/>
  <c r="F984" i="3"/>
  <c r="I983" i="3"/>
  <c r="H983" i="3"/>
  <c r="G983" i="3"/>
  <c r="F983" i="3"/>
  <c r="I982" i="3"/>
  <c r="H982" i="3"/>
  <c r="G982" i="3"/>
  <c r="F982" i="3"/>
  <c r="I981" i="3"/>
  <c r="H981" i="3"/>
  <c r="G981" i="3"/>
  <c r="F981" i="3"/>
  <c r="I980" i="3"/>
  <c r="H980" i="3"/>
  <c r="G980" i="3"/>
  <c r="F980" i="3"/>
  <c r="I979" i="3"/>
  <c r="H979" i="3"/>
  <c r="G979" i="3"/>
  <c r="F979" i="3"/>
  <c r="I978" i="3"/>
  <c r="H978" i="3"/>
  <c r="G978" i="3"/>
  <c r="F978" i="3"/>
  <c r="I977" i="3"/>
  <c r="H977" i="3"/>
  <c r="G977" i="3"/>
  <c r="F977" i="3"/>
  <c r="I976" i="3"/>
  <c r="H976" i="3"/>
  <c r="G976" i="3"/>
  <c r="F976" i="3"/>
  <c r="I975" i="3"/>
  <c r="H975" i="3"/>
  <c r="G975" i="3"/>
  <c r="F975" i="3"/>
  <c r="I974" i="3"/>
  <c r="H974" i="3"/>
  <c r="G974" i="3"/>
  <c r="F974" i="3"/>
  <c r="I973" i="3"/>
  <c r="H973" i="3"/>
  <c r="G973" i="3"/>
  <c r="F973" i="3"/>
  <c r="I972" i="3"/>
  <c r="H972" i="3"/>
  <c r="G972" i="3"/>
  <c r="F972" i="3"/>
  <c r="I971" i="3"/>
  <c r="H971" i="3"/>
  <c r="G971" i="3"/>
  <c r="F971" i="3"/>
  <c r="I970" i="3"/>
  <c r="H970" i="3"/>
  <c r="G970" i="3"/>
  <c r="F970" i="3"/>
  <c r="I969" i="3"/>
  <c r="H969" i="3"/>
  <c r="G969" i="3"/>
  <c r="F969" i="3"/>
  <c r="I968" i="3"/>
  <c r="H968" i="3"/>
  <c r="G968" i="3"/>
  <c r="F968" i="3"/>
  <c r="I967" i="3"/>
  <c r="H967" i="3"/>
  <c r="G967" i="3"/>
  <c r="F967" i="3"/>
  <c r="I966" i="3"/>
  <c r="H966" i="3"/>
  <c r="G966" i="3"/>
  <c r="F966" i="3"/>
  <c r="I965" i="3"/>
  <c r="H965" i="3"/>
  <c r="G965" i="3"/>
  <c r="F965" i="3"/>
  <c r="I964" i="3"/>
  <c r="H964" i="3"/>
  <c r="G964" i="3"/>
  <c r="F964" i="3"/>
  <c r="I963" i="3"/>
  <c r="H963" i="3"/>
  <c r="G963" i="3"/>
  <c r="F963" i="3"/>
  <c r="I962" i="3"/>
  <c r="H962" i="3"/>
  <c r="G962" i="3"/>
  <c r="F962" i="3"/>
  <c r="I961" i="3"/>
  <c r="H961" i="3"/>
  <c r="G961" i="3"/>
  <c r="F961" i="3"/>
  <c r="I960" i="3"/>
  <c r="H960" i="3"/>
  <c r="G960" i="3"/>
  <c r="F960" i="3"/>
  <c r="I959" i="3"/>
  <c r="H959" i="3"/>
  <c r="G959" i="3"/>
  <c r="F959" i="3"/>
  <c r="I958" i="3"/>
  <c r="H958" i="3"/>
  <c r="G958" i="3"/>
  <c r="F958" i="3"/>
  <c r="I957" i="3"/>
  <c r="H957" i="3"/>
  <c r="G957" i="3"/>
  <c r="F957" i="3"/>
  <c r="I956" i="3"/>
  <c r="H956" i="3"/>
  <c r="G956" i="3"/>
  <c r="F956" i="3"/>
  <c r="I955" i="3"/>
  <c r="H955" i="3"/>
  <c r="G955" i="3"/>
  <c r="F955" i="3"/>
  <c r="I954" i="3"/>
  <c r="H954" i="3"/>
  <c r="G954" i="3"/>
  <c r="F954" i="3"/>
  <c r="I953" i="3"/>
  <c r="H953" i="3"/>
  <c r="G953" i="3"/>
  <c r="F953" i="3"/>
  <c r="I952" i="3"/>
  <c r="H952" i="3"/>
  <c r="G952" i="3"/>
  <c r="F952" i="3"/>
  <c r="I951" i="3"/>
  <c r="H951" i="3"/>
  <c r="G951" i="3"/>
  <c r="F951" i="3"/>
  <c r="I950" i="3"/>
  <c r="H950" i="3"/>
  <c r="G950" i="3"/>
  <c r="F950" i="3"/>
  <c r="I949" i="3"/>
  <c r="H949" i="3"/>
  <c r="G949" i="3"/>
  <c r="F949" i="3"/>
  <c r="I948" i="3"/>
  <c r="H948" i="3"/>
  <c r="G948" i="3"/>
  <c r="F948" i="3"/>
  <c r="I947" i="3"/>
  <c r="H947" i="3"/>
  <c r="G947" i="3"/>
  <c r="F947" i="3"/>
  <c r="I946" i="3"/>
  <c r="H946" i="3"/>
  <c r="G946" i="3"/>
  <c r="F946" i="3"/>
  <c r="I945" i="3"/>
  <c r="H945" i="3"/>
  <c r="G945" i="3"/>
  <c r="F945" i="3"/>
  <c r="I944" i="3"/>
  <c r="H944" i="3"/>
  <c r="G944" i="3"/>
  <c r="F944" i="3"/>
  <c r="I943" i="3"/>
  <c r="H943" i="3"/>
  <c r="G943" i="3"/>
  <c r="F943" i="3"/>
  <c r="I942" i="3"/>
  <c r="H942" i="3"/>
  <c r="G942" i="3"/>
  <c r="F942" i="3"/>
  <c r="I941" i="3"/>
  <c r="H941" i="3"/>
  <c r="G941" i="3"/>
  <c r="F941" i="3"/>
  <c r="I940" i="3"/>
  <c r="H940" i="3"/>
  <c r="G940" i="3"/>
  <c r="F940" i="3"/>
  <c r="I939" i="3"/>
  <c r="H939" i="3"/>
  <c r="G939" i="3"/>
  <c r="F939" i="3"/>
  <c r="I938" i="3"/>
  <c r="H938" i="3"/>
  <c r="G938" i="3"/>
  <c r="F938" i="3"/>
  <c r="I937" i="3"/>
  <c r="H937" i="3"/>
  <c r="G937" i="3"/>
  <c r="F937" i="3"/>
  <c r="I936" i="3"/>
  <c r="H936" i="3"/>
  <c r="G936" i="3"/>
  <c r="F936" i="3"/>
  <c r="I935" i="3"/>
  <c r="H935" i="3"/>
  <c r="G935" i="3"/>
  <c r="F935" i="3"/>
  <c r="I934" i="3"/>
  <c r="H934" i="3"/>
  <c r="G934" i="3"/>
  <c r="F934" i="3"/>
  <c r="I933" i="3"/>
  <c r="H933" i="3"/>
  <c r="G933" i="3"/>
  <c r="F933" i="3"/>
  <c r="I932" i="3"/>
  <c r="H932" i="3"/>
  <c r="G932" i="3"/>
  <c r="F932" i="3"/>
  <c r="I931" i="3"/>
  <c r="H931" i="3"/>
  <c r="G931" i="3"/>
  <c r="F931" i="3"/>
  <c r="I930" i="3"/>
  <c r="H930" i="3"/>
  <c r="G930" i="3"/>
  <c r="F930" i="3"/>
  <c r="I929" i="3"/>
  <c r="H929" i="3"/>
  <c r="G929" i="3"/>
  <c r="F929" i="3"/>
  <c r="I928" i="3"/>
  <c r="H928" i="3"/>
  <c r="G928" i="3"/>
  <c r="F928" i="3"/>
  <c r="I927" i="3"/>
  <c r="H927" i="3"/>
  <c r="G927" i="3"/>
  <c r="F927" i="3"/>
  <c r="I926" i="3"/>
  <c r="H926" i="3"/>
  <c r="G926" i="3"/>
  <c r="F926" i="3"/>
  <c r="I925" i="3"/>
  <c r="H925" i="3"/>
  <c r="G925" i="3"/>
  <c r="F925" i="3"/>
  <c r="I924" i="3"/>
  <c r="H924" i="3"/>
  <c r="G924" i="3"/>
  <c r="F924" i="3"/>
  <c r="I923" i="3"/>
  <c r="H923" i="3"/>
  <c r="G923" i="3"/>
  <c r="F923" i="3"/>
  <c r="I922" i="3"/>
  <c r="H922" i="3"/>
  <c r="G922" i="3"/>
  <c r="F922" i="3"/>
  <c r="I921" i="3"/>
  <c r="H921" i="3"/>
  <c r="G921" i="3"/>
  <c r="F921" i="3"/>
  <c r="I920" i="3"/>
  <c r="H920" i="3"/>
  <c r="G920" i="3"/>
  <c r="F920" i="3"/>
  <c r="I919" i="3"/>
  <c r="H919" i="3"/>
  <c r="G919" i="3"/>
  <c r="F919" i="3"/>
  <c r="I918" i="3"/>
  <c r="H918" i="3"/>
  <c r="G918" i="3"/>
  <c r="F918" i="3"/>
  <c r="I917" i="3"/>
  <c r="H917" i="3"/>
  <c r="G917" i="3"/>
  <c r="F917" i="3"/>
  <c r="I916" i="3"/>
  <c r="H916" i="3"/>
  <c r="G916" i="3"/>
  <c r="F916" i="3"/>
  <c r="I915" i="3"/>
  <c r="H915" i="3"/>
  <c r="G915" i="3"/>
  <c r="F915" i="3"/>
  <c r="I914" i="3"/>
  <c r="H914" i="3"/>
  <c r="G914" i="3"/>
  <c r="F914" i="3"/>
  <c r="I913" i="3"/>
  <c r="H913" i="3"/>
  <c r="G913" i="3"/>
  <c r="F913" i="3"/>
  <c r="I912" i="3"/>
  <c r="H912" i="3"/>
  <c r="G912" i="3"/>
  <c r="F912" i="3"/>
  <c r="I911" i="3"/>
  <c r="H911" i="3"/>
  <c r="G911" i="3"/>
  <c r="F911" i="3"/>
  <c r="I910" i="3"/>
  <c r="H910" i="3"/>
  <c r="G910" i="3"/>
  <c r="F910" i="3"/>
  <c r="I909" i="3"/>
  <c r="H909" i="3"/>
  <c r="G909" i="3"/>
  <c r="F909" i="3"/>
  <c r="I908" i="3"/>
  <c r="H908" i="3"/>
  <c r="G908" i="3"/>
  <c r="F908" i="3"/>
  <c r="I907" i="3"/>
  <c r="H907" i="3"/>
  <c r="G907" i="3"/>
  <c r="F907" i="3"/>
  <c r="I906" i="3"/>
  <c r="H906" i="3"/>
  <c r="G906" i="3"/>
  <c r="F906" i="3"/>
  <c r="I905" i="3"/>
  <c r="H905" i="3"/>
  <c r="G905" i="3"/>
  <c r="F905" i="3"/>
  <c r="I904" i="3"/>
  <c r="H904" i="3"/>
  <c r="G904" i="3"/>
  <c r="F904" i="3"/>
  <c r="I903" i="3"/>
  <c r="H903" i="3"/>
  <c r="G903" i="3"/>
  <c r="F903" i="3"/>
  <c r="I902" i="3"/>
  <c r="H902" i="3"/>
  <c r="G902" i="3"/>
  <c r="F902" i="3"/>
  <c r="I901" i="3"/>
  <c r="H901" i="3"/>
  <c r="G901" i="3"/>
  <c r="F901" i="3"/>
  <c r="I900" i="3"/>
  <c r="H900" i="3"/>
  <c r="G900" i="3"/>
  <c r="F900" i="3"/>
  <c r="I899" i="3"/>
  <c r="H899" i="3"/>
  <c r="G899" i="3"/>
  <c r="F899" i="3"/>
  <c r="I898" i="3"/>
  <c r="H898" i="3"/>
  <c r="G898" i="3"/>
  <c r="F898" i="3"/>
  <c r="I897" i="3"/>
  <c r="H897" i="3"/>
  <c r="G897" i="3"/>
  <c r="F897" i="3"/>
  <c r="I896" i="3"/>
  <c r="H896" i="3"/>
  <c r="G896" i="3"/>
  <c r="F896" i="3"/>
  <c r="I895" i="3"/>
  <c r="H895" i="3"/>
  <c r="G895" i="3"/>
  <c r="F895" i="3"/>
  <c r="I894" i="3"/>
  <c r="H894" i="3"/>
  <c r="G894" i="3"/>
  <c r="F894" i="3"/>
  <c r="I893" i="3"/>
  <c r="H893" i="3"/>
  <c r="G893" i="3"/>
  <c r="F893" i="3"/>
  <c r="I892" i="3"/>
  <c r="H892" i="3"/>
  <c r="G892" i="3"/>
  <c r="F892" i="3"/>
  <c r="I891" i="3"/>
  <c r="H891" i="3"/>
  <c r="G891" i="3"/>
  <c r="F891" i="3"/>
  <c r="I890" i="3"/>
  <c r="H890" i="3"/>
  <c r="G890" i="3"/>
  <c r="F890" i="3"/>
  <c r="I889" i="3"/>
  <c r="H889" i="3"/>
  <c r="G889" i="3"/>
  <c r="F889" i="3"/>
  <c r="I888" i="3"/>
  <c r="H888" i="3"/>
  <c r="G888" i="3"/>
  <c r="F888" i="3"/>
  <c r="I887" i="3"/>
  <c r="H887" i="3"/>
  <c r="G887" i="3"/>
  <c r="F887" i="3"/>
  <c r="I886" i="3"/>
  <c r="H886" i="3"/>
  <c r="G886" i="3"/>
  <c r="F886" i="3"/>
  <c r="I885" i="3"/>
  <c r="H885" i="3"/>
  <c r="G885" i="3"/>
  <c r="F885" i="3"/>
  <c r="I884" i="3"/>
  <c r="H884" i="3"/>
  <c r="G884" i="3"/>
  <c r="F884" i="3"/>
  <c r="I883" i="3"/>
  <c r="H883" i="3"/>
  <c r="G883" i="3"/>
  <c r="F883" i="3"/>
  <c r="I882" i="3"/>
  <c r="H882" i="3"/>
  <c r="G882" i="3"/>
  <c r="F882" i="3"/>
  <c r="I881" i="3"/>
  <c r="H881" i="3"/>
  <c r="G881" i="3"/>
  <c r="F881" i="3"/>
  <c r="I880" i="3"/>
  <c r="H880" i="3"/>
  <c r="G880" i="3"/>
  <c r="F880" i="3"/>
  <c r="I879" i="3"/>
  <c r="H879" i="3"/>
  <c r="G879" i="3"/>
  <c r="F879" i="3"/>
  <c r="I878" i="3"/>
  <c r="H878" i="3"/>
  <c r="G878" i="3"/>
  <c r="F878" i="3"/>
  <c r="I877" i="3"/>
  <c r="H877" i="3"/>
  <c r="G877" i="3"/>
  <c r="F877" i="3"/>
  <c r="I876" i="3"/>
  <c r="H876" i="3"/>
  <c r="G876" i="3"/>
  <c r="F876" i="3"/>
  <c r="I875" i="3"/>
  <c r="H875" i="3"/>
  <c r="G875" i="3"/>
  <c r="F875" i="3"/>
  <c r="I874" i="3"/>
  <c r="H874" i="3"/>
  <c r="G874" i="3"/>
  <c r="F874" i="3"/>
  <c r="I873" i="3"/>
  <c r="H873" i="3"/>
  <c r="G873" i="3"/>
  <c r="F873" i="3"/>
  <c r="I872" i="3"/>
  <c r="H872" i="3"/>
  <c r="G872" i="3"/>
  <c r="F872" i="3"/>
  <c r="I871" i="3"/>
  <c r="H871" i="3"/>
  <c r="G871" i="3"/>
  <c r="F871" i="3"/>
  <c r="I870" i="3"/>
  <c r="H870" i="3"/>
  <c r="G870" i="3"/>
  <c r="F870" i="3"/>
  <c r="I869" i="3"/>
  <c r="H869" i="3"/>
  <c r="G869" i="3"/>
  <c r="F869" i="3"/>
  <c r="I868" i="3"/>
  <c r="H868" i="3"/>
  <c r="G868" i="3"/>
  <c r="F868" i="3"/>
  <c r="I867" i="3"/>
  <c r="H867" i="3"/>
  <c r="G867" i="3"/>
  <c r="F867" i="3"/>
  <c r="I866" i="3"/>
  <c r="H866" i="3"/>
  <c r="G866" i="3"/>
  <c r="F866" i="3"/>
  <c r="I865" i="3"/>
  <c r="H865" i="3"/>
  <c r="G865" i="3"/>
  <c r="F865" i="3"/>
  <c r="I864" i="3"/>
  <c r="H864" i="3"/>
  <c r="G864" i="3"/>
  <c r="F864" i="3"/>
  <c r="I863" i="3"/>
  <c r="H863" i="3"/>
  <c r="G863" i="3"/>
  <c r="F863" i="3"/>
  <c r="I862" i="3"/>
  <c r="H862" i="3"/>
  <c r="G862" i="3"/>
  <c r="F862" i="3"/>
  <c r="I861" i="3"/>
  <c r="H861" i="3"/>
  <c r="G861" i="3"/>
  <c r="F861" i="3"/>
  <c r="I860" i="3"/>
  <c r="H860" i="3"/>
  <c r="G860" i="3"/>
  <c r="F860" i="3"/>
  <c r="I859" i="3"/>
  <c r="H859" i="3"/>
  <c r="G859" i="3"/>
  <c r="F859" i="3"/>
  <c r="I858" i="3"/>
  <c r="H858" i="3"/>
  <c r="G858" i="3"/>
  <c r="F858" i="3"/>
  <c r="I857" i="3"/>
  <c r="H857" i="3"/>
  <c r="G857" i="3"/>
  <c r="F857" i="3"/>
  <c r="I856" i="3"/>
  <c r="H856" i="3"/>
  <c r="G856" i="3"/>
  <c r="F856" i="3"/>
  <c r="I855" i="3"/>
  <c r="H855" i="3"/>
  <c r="G855" i="3"/>
  <c r="F855" i="3"/>
  <c r="I854" i="3"/>
  <c r="H854" i="3"/>
  <c r="G854" i="3"/>
  <c r="F854" i="3"/>
  <c r="I853" i="3"/>
  <c r="H853" i="3"/>
  <c r="G853" i="3"/>
  <c r="F853" i="3"/>
  <c r="I852" i="3"/>
  <c r="H852" i="3"/>
  <c r="G852" i="3"/>
  <c r="F852" i="3"/>
  <c r="I851" i="3"/>
  <c r="H851" i="3"/>
  <c r="G851" i="3"/>
  <c r="F851" i="3"/>
  <c r="I850" i="3"/>
  <c r="H850" i="3"/>
  <c r="G850" i="3"/>
  <c r="F850" i="3"/>
  <c r="I849" i="3"/>
  <c r="H849" i="3"/>
  <c r="G849" i="3"/>
  <c r="F849" i="3"/>
  <c r="I848" i="3"/>
  <c r="H848" i="3"/>
  <c r="G848" i="3"/>
  <c r="F848" i="3"/>
  <c r="I847" i="3"/>
  <c r="H847" i="3"/>
  <c r="G847" i="3"/>
  <c r="F847" i="3"/>
  <c r="I846" i="3"/>
  <c r="H846" i="3"/>
  <c r="G846" i="3"/>
  <c r="F846" i="3"/>
  <c r="I845" i="3"/>
  <c r="H845" i="3"/>
  <c r="G845" i="3"/>
  <c r="F845" i="3"/>
  <c r="I844" i="3"/>
  <c r="H844" i="3"/>
  <c r="G844" i="3"/>
  <c r="F844" i="3"/>
  <c r="I843" i="3"/>
  <c r="H843" i="3"/>
  <c r="G843" i="3"/>
  <c r="F843" i="3"/>
  <c r="I842" i="3"/>
  <c r="H842" i="3"/>
  <c r="G842" i="3"/>
  <c r="F842" i="3"/>
  <c r="I841" i="3"/>
  <c r="H841" i="3"/>
  <c r="G841" i="3"/>
  <c r="F841" i="3"/>
  <c r="I840" i="3"/>
  <c r="H840" i="3"/>
  <c r="G840" i="3"/>
  <c r="F840" i="3"/>
  <c r="I839" i="3"/>
  <c r="H839" i="3"/>
  <c r="G839" i="3"/>
  <c r="F839" i="3"/>
  <c r="I838" i="3"/>
  <c r="H838" i="3"/>
  <c r="G838" i="3"/>
  <c r="F838" i="3"/>
  <c r="I837" i="3"/>
  <c r="H837" i="3"/>
  <c r="G837" i="3"/>
  <c r="F837" i="3"/>
  <c r="I836" i="3"/>
  <c r="H836" i="3"/>
  <c r="G836" i="3"/>
  <c r="F836" i="3"/>
  <c r="I835" i="3"/>
  <c r="H835" i="3"/>
  <c r="G835" i="3"/>
  <c r="F835" i="3"/>
  <c r="I834" i="3"/>
  <c r="H834" i="3"/>
  <c r="G834" i="3"/>
  <c r="F834" i="3"/>
  <c r="I833" i="3"/>
  <c r="H833" i="3"/>
  <c r="G833" i="3"/>
  <c r="F833" i="3"/>
  <c r="I832" i="3"/>
  <c r="H832" i="3"/>
  <c r="G832" i="3"/>
  <c r="F832" i="3"/>
  <c r="I831" i="3"/>
  <c r="H831" i="3"/>
  <c r="G831" i="3"/>
  <c r="F831" i="3"/>
  <c r="I830" i="3"/>
  <c r="H830" i="3"/>
  <c r="G830" i="3"/>
  <c r="F830" i="3"/>
  <c r="I829" i="3"/>
  <c r="H829" i="3"/>
  <c r="G829" i="3"/>
  <c r="F829" i="3"/>
  <c r="I828" i="3"/>
  <c r="H828" i="3"/>
  <c r="G828" i="3"/>
  <c r="F828" i="3"/>
  <c r="I827" i="3"/>
  <c r="H827" i="3"/>
  <c r="G827" i="3"/>
  <c r="F827" i="3"/>
  <c r="I826" i="3"/>
  <c r="H826" i="3"/>
  <c r="G826" i="3"/>
  <c r="F826" i="3"/>
  <c r="I825" i="3"/>
  <c r="H825" i="3"/>
  <c r="G825" i="3"/>
  <c r="F825" i="3"/>
  <c r="I824" i="3"/>
  <c r="H824" i="3"/>
  <c r="G824" i="3"/>
  <c r="F824" i="3"/>
  <c r="I823" i="3"/>
  <c r="H823" i="3"/>
  <c r="G823" i="3"/>
  <c r="F823" i="3"/>
  <c r="I822" i="3"/>
  <c r="H822" i="3"/>
  <c r="G822" i="3"/>
  <c r="F822" i="3"/>
  <c r="I821" i="3"/>
  <c r="H821" i="3"/>
  <c r="G821" i="3"/>
  <c r="F821" i="3"/>
  <c r="I820" i="3"/>
  <c r="H820" i="3"/>
  <c r="G820" i="3"/>
  <c r="F820" i="3"/>
  <c r="I819" i="3"/>
  <c r="H819" i="3"/>
  <c r="G819" i="3"/>
  <c r="F819" i="3"/>
  <c r="I818" i="3"/>
  <c r="H818" i="3"/>
  <c r="G818" i="3"/>
  <c r="F818" i="3"/>
  <c r="I817" i="3"/>
  <c r="H817" i="3"/>
  <c r="G817" i="3"/>
  <c r="F817" i="3"/>
  <c r="I816" i="3"/>
  <c r="H816" i="3"/>
  <c r="G816" i="3"/>
  <c r="F816" i="3"/>
  <c r="I815" i="3"/>
  <c r="H815" i="3"/>
  <c r="G815" i="3"/>
  <c r="F815" i="3"/>
  <c r="I814" i="3"/>
  <c r="H814" i="3"/>
  <c r="G814" i="3"/>
  <c r="F814" i="3"/>
  <c r="I813" i="3"/>
  <c r="H813" i="3"/>
  <c r="G813" i="3"/>
  <c r="F813" i="3"/>
  <c r="I812" i="3"/>
  <c r="H812" i="3"/>
  <c r="G812" i="3"/>
  <c r="F812" i="3"/>
  <c r="I811" i="3"/>
  <c r="H811" i="3"/>
  <c r="G811" i="3"/>
  <c r="F811" i="3"/>
  <c r="I810" i="3"/>
  <c r="H810" i="3"/>
  <c r="G810" i="3"/>
  <c r="F810" i="3"/>
  <c r="I809" i="3"/>
  <c r="H809" i="3"/>
  <c r="G809" i="3"/>
  <c r="F809" i="3"/>
  <c r="I808" i="3"/>
  <c r="H808" i="3"/>
  <c r="G808" i="3"/>
  <c r="F808" i="3"/>
  <c r="I807" i="3"/>
  <c r="H807" i="3"/>
  <c r="G807" i="3"/>
  <c r="F807" i="3"/>
  <c r="I806" i="3"/>
  <c r="H806" i="3"/>
  <c r="G806" i="3"/>
  <c r="F806" i="3"/>
  <c r="I805" i="3"/>
  <c r="H805" i="3"/>
  <c r="G805" i="3"/>
  <c r="F805" i="3"/>
  <c r="I804" i="3"/>
  <c r="H804" i="3"/>
  <c r="G804" i="3"/>
  <c r="F804" i="3"/>
  <c r="I803" i="3"/>
  <c r="H803" i="3"/>
  <c r="G803" i="3"/>
  <c r="F803" i="3"/>
  <c r="I802" i="3"/>
  <c r="H802" i="3"/>
  <c r="G802" i="3"/>
  <c r="F802" i="3"/>
  <c r="I801" i="3"/>
  <c r="H801" i="3"/>
  <c r="G801" i="3"/>
  <c r="F801" i="3"/>
  <c r="I800" i="3"/>
  <c r="H800" i="3"/>
  <c r="G800" i="3"/>
  <c r="F800" i="3"/>
  <c r="I799" i="3"/>
  <c r="H799" i="3"/>
  <c r="G799" i="3"/>
  <c r="F799" i="3"/>
  <c r="I798" i="3"/>
  <c r="H798" i="3"/>
  <c r="G798" i="3"/>
  <c r="F798" i="3"/>
  <c r="I797" i="3"/>
  <c r="H797" i="3"/>
  <c r="G797" i="3"/>
  <c r="F797" i="3"/>
  <c r="I796" i="3"/>
  <c r="H796" i="3"/>
  <c r="G796" i="3"/>
  <c r="F796" i="3"/>
  <c r="I795" i="3"/>
  <c r="H795" i="3"/>
  <c r="G795" i="3"/>
  <c r="F795" i="3"/>
  <c r="I794" i="3"/>
  <c r="H794" i="3"/>
  <c r="G794" i="3"/>
  <c r="F794" i="3"/>
  <c r="I793" i="3"/>
  <c r="H793" i="3"/>
  <c r="G793" i="3"/>
  <c r="F793" i="3"/>
  <c r="I792" i="3"/>
  <c r="H792" i="3"/>
  <c r="G792" i="3"/>
  <c r="F792" i="3"/>
  <c r="I791" i="3"/>
  <c r="H791" i="3"/>
  <c r="G791" i="3"/>
  <c r="F791" i="3"/>
  <c r="I790" i="3"/>
  <c r="H790" i="3"/>
  <c r="G790" i="3"/>
  <c r="F790" i="3"/>
  <c r="I789" i="3"/>
  <c r="H789" i="3"/>
  <c r="G789" i="3"/>
  <c r="F789" i="3"/>
  <c r="I788" i="3"/>
  <c r="H788" i="3"/>
  <c r="G788" i="3"/>
  <c r="F788" i="3"/>
  <c r="I787" i="3"/>
  <c r="H787" i="3"/>
  <c r="G787" i="3"/>
  <c r="F787" i="3"/>
  <c r="I786" i="3"/>
  <c r="H786" i="3"/>
  <c r="G786" i="3"/>
  <c r="F786" i="3"/>
  <c r="I785" i="3"/>
  <c r="H785" i="3"/>
  <c r="G785" i="3"/>
  <c r="F785" i="3"/>
  <c r="I784" i="3"/>
  <c r="H784" i="3"/>
  <c r="G784" i="3"/>
  <c r="F784" i="3"/>
  <c r="I783" i="3"/>
  <c r="H783" i="3"/>
  <c r="G783" i="3"/>
  <c r="F783" i="3"/>
  <c r="I782" i="3"/>
  <c r="H782" i="3"/>
  <c r="G782" i="3"/>
  <c r="F782" i="3"/>
  <c r="I781" i="3"/>
  <c r="H781" i="3"/>
  <c r="G781" i="3"/>
  <c r="F781" i="3"/>
  <c r="I780" i="3"/>
  <c r="H780" i="3"/>
  <c r="G780" i="3"/>
  <c r="F780" i="3"/>
  <c r="I779" i="3"/>
  <c r="H779" i="3"/>
  <c r="G779" i="3"/>
  <c r="F779" i="3"/>
  <c r="I778" i="3"/>
  <c r="H778" i="3"/>
  <c r="G778" i="3"/>
  <c r="F778" i="3"/>
  <c r="I777" i="3"/>
  <c r="H777" i="3"/>
  <c r="G777" i="3"/>
  <c r="F777" i="3"/>
  <c r="I776" i="3"/>
  <c r="H776" i="3"/>
  <c r="G776" i="3"/>
  <c r="F776" i="3"/>
  <c r="I775" i="3"/>
  <c r="H775" i="3"/>
  <c r="G775" i="3"/>
  <c r="F775" i="3"/>
  <c r="I774" i="3"/>
  <c r="H774" i="3"/>
  <c r="G774" i="3"/>
  <c r="F774" i="3"/>
  <c r="I773" i="3"/>
  <c r="H773" i="3"/>
  <c r="G773" i="3"/>
  <c r="F773" i="3"/>
  <c r="I772" i="3"/>
  <c r="H772" i="3"/>
  <c r="G772" i="3"/>
  <c r="F772" i="3"/>
  <c r="I771" i="3"/>
  <c r="H771" i="3"/>
  <c r="G771" i="3"/>
  <c r="F771" i="3"/>
  <c r="I770" i="3"/>
  <c r="H770" i="3"/>
  <c r="G770" i="3"/>
  <c r="F770" i="3"/>
  <c r="I769" i="3"/>
  <c r="H769" i="3"/>
  <c r="G769" i="3"/>
  <c r="F769" i="3"/>
  <c r="I768" i="3"/>
  <c r="H768" i="3"/>
  <c r="G768" i="3"/>
  <c r="F768" i="3"/>
  <c r="I767" i="3"/>
  <c r="H767" i="3"/>
  <c r="G767" i="3"/>
  <c r="F767" i="3"/>
  <c r="I766" i="3"/>
  <c r="H766" i="3"/>
  <c r="G766" i="3"/>
  <c r="F766" i="3"/>
  <c r="I765" i="3"/>
  <c r="H765" i="3"/>
  <c r="G765" i="3"/>
  <c r="F765" i="3"/>
  <c r="I764" i="3"/>
  <c r="H764" i="3"/>
  <c r="G764" i="3"/>
  <c r="F764" i="3"/>
  <c r="I763" i="3"/>
  <c r="H763" i="3"/>
  <c r="G763" i="3"/>
  <c r="F763" i="3"/>
  <c r="I762" i="3"/>
  <c r="H762" i="3"/>
  <c r="G762" i="3"/>
  <c r="F762" i="3"/>
  <c r="I761" i="3"/>
  <c r="H761" i="3"/>
  <c r="G761" i="3"/>
  <c r="F761" i="3"/>
  <c r="I760" i="3"/>
  <c r="H760" i="3"/>
  <c r="G760" i="3"/>
  <c r="F760" i="3"/>
  <c r="I759" i="3"/>
  <c r="H759" i="3"/>
  <c r="G759" i="3"/>
  <c r="F759" i="3"/>
  <c r="I758" i="3"/>
  <c r="H758" i="3"/>
  <c r="G758" i="3"/>
  <c r="F758" i="3"/>
  <c r="I757" i="3"/>
  <c r="H757" i="3"/>
  <c r="G757" i="3"/>
  <c r="F757" i="3"/>
  <c r="I756" i="3"/>
  <c r="H756" i="3"/>
  <c r="G756" i="3"/>
  <c r="F756" i="3"/>
  <c r="I755" i="3"/>
  <c r="H755" i="3"/>
  <c r="G755" i="3"/>
  <c r="F755" i="3"/>
  <c r="I754" i="3"/>
  <c r="H754" i="3"/>
  <c r="G754" i="3"/>
  <c r="F754" i="3"/>
  <c r="I753" i="3"/>
  <c r="H753" i="3"/>
  <c r="G753" i="3"/>
  <c r="F753" i="3"/>
  <c r="I752" i="3"/>
  <c r="H752" i="3"/>
  <c r="G752" i="3"/>
  <c r="F752" i="3"/>
  <c r="I751" i="3"/>
  <c r="H751" i="3"/>
  <c r="G751" i="3"/>
  <c r="F751" i="3"/>
  <c r="I750" i="3"/>
  <c r="H750" i="3"/>
  <c r="G750" i="3"/>
  <c r="F750" i="3"/>
  <c r="I749" i="3"/>
  <c r="H749" i="3"/>
  <c r="G749" i="3"/>
  <c r="F749" i="3"/>
  <c r="I748" i="3"/>
  <c r="H748" i="3"/>
  <c r="G748" i="3"/>
  <c r="F748" i="3"/>
  <c r="I747" i="3"/>
  <c r="H747" i="3"/>
  <c r="G747" i="3"/>
  <c r="F747" i="3"/>
  <c r="I746" i="3"/>
  <c r="H746" i="3"/>
  <c r="G746" i="3"/>
  <c r="F746" i="3"/>
  <c r="I745" i="3"/>
  <c r="H745" i="3"/>
  <c r="G745" i="3"/>
  <c r="F745" i="3"/>
  <c r="I744" i="3"/>
  <c r="H744" i="3"/>
  <c r="G744" i="3"/>
  <c r="F744" i="3"/>
  <c r="I743" i="3"/>
  <c r="H743" i="3"/>
  <c r="G743" i="3"/>
  <c r="F743" i="3"/>
  <c r="I742" i="3"/>
  <c r="H742" i="3"/>
  <c r="G742" i="3"/>
  <c r="F742" i="3"/>
  <c r="I741" i="3"/>
  <c r="H741" i="3"/>
  <c r="G741" i="3"/>
  <c r="F741" i="3"/>
  <c r="I740" i="3"/>
  <c r="H740" i="3"/>
  <c r="G740" i="3"/>
  <c r="F740" i="3"/>
  <c r="I739" i="3"/>
  <c r="H739" i="3"/>
  <c r="G739" i="3"/>
  <c r="F739" i="3"/>
  <c r="I738" i="3"/>
  <c r="H738" i="3"/>
  <c r="G738" i="3"/>
  <c r="F738" i="3"/>
  <c r="I737" i="3"/>
  <c r="H737" i="3"/>
  <c r="G737" i="3"/>
  <c r="F737" i="3"/>
  <c r="I736" i="3"/>
  <c r="H736" i="3"/>
  <c r="G736" i="3"/>
  <c r="F736" i="3"/>
  <c r="I735" i="3"/>
  <c r="H735" i="3"/>
  <c r="G735" i="3"/>
  <c r="F735" i="3"/>
  <c r="I734" i="3"/>
  <c r="H734" i="3"/>
  <c r="G734" i="3"/>
  <c r="F734" i="3"/>
  <c r="I733" i="3"/>
  <c r="H733" i="3"/>
  <c r="G733" i="3"/>
  <c r="F733" i="3"/>
  <c r="I732" i="3"/>
  <c r="H732" i="3"/>
  <c r="G732" i="3"/>
  <c r="F732" i="3"/>
  <c r="I731" i="3"/>
  <c r="H731" i="3"/>
  <c r="G731" i="3"/>
  <c r="F731" i="3"/>
  <c r="I730" i="3"/>
  <c r="H730" i="3"/>
  <c r="G730" i="3"/>
  <c r="F730" i="3"/>
  <c r="I729" i="3"/>
  <c r="H729" i="3"/>
  <c r="G729" i="3"/>
  <c r="F729" i="3"/>
  <c r="I728" i="3"/>
  <c r="H728" i="3"/>
  <c r="G728" i="3"/>
  <c r="F728" i="3"/>
  <c r="I727" i="3"/>
  <c r="H727" i="3"/>
  <c r="G727" i="3"/>
  <c r="F727" i="3"/>
  <c r="I726" i="3"/>
  <c r="H726" i="3"/>
  <c r="G726" i="3"/>
  <c r="F726" i="3"/>
  <c r="I725" i="3"/>
  <c r="H725" i="3"/>
  <c r="G725" i="3"/>
  <c r="F725" i="3"/>
  <c r="I724" i="3"/>
  <c r="H724" i="3"/>
  <c r="G724" i="3"/>
  <c r="F724" i="3"/>
  <c r="I723" i="3"/>
  <c r="H723" i="3"/>
  <c r="G723" i="3"/>
  <c r="F723" i="3"/>
  <c r="I722" i="3"/>
  <c r="H722" i="3"/>
  <c r="G722" i="3"/>
  <c r="F722" i="3"/>
  <c r="I721" i="3"/>
  <c r="H721" i="3"/>
  <c r="G721" i="3"/>
  <c r="F721" i="3"/>
  <c r="I720" i="3"/>
  <c r="H720" i="3"/>
  <c r="G720" i="3"/>
  <c r="F720" i="3"/>
  <c r="I719" i="3"/>
  <c r="H719" i="3"/>
  <c r="G719" i="3"/>
  <c r="F719" i="3"/>
  <c r="I718" i="3"/>
  <c r="H718" i="3"/>
  <c r="G718" i="3"/>
  <c r="F718" i="3"/>
  <c r="I717" i="3"/>
  <c r="H717" i="3"/>
  <c r="G717" i="3"/>
  <c r="F717" i="3"/>
  <c r="I716" i="3"/>
  <c r="H716" i="3"/>
  <c r="G716" i="3"/>
  <c r="F716" i="3"/>
  <c r="I715" i="3"/>
  <c r="H715" i="3"/>
  <c r="G715" i="3"/>
  <c r="F715" i="3"/>
  <c r="I714" i="3"/>
  <c r="H714" i="3"/>
  <c r="G714" i="3"/>
  <c r="F714" i="3"/>
  <c r="I713" i="3"/>
  <c r="H713" i="3"/>
  <c r="G713" i="3"/>
  <c r="F713" i="3"/>
  <c r="I712" i="3"/>
  <c r="H712" i="3"/>
  <c r="G712" i="3"/>
  <c r="F712" i="3"/>
  <c r="I711" i="3"/>
  <c r="H711" i="3"/>
  <c r="G711" i="3"/>
  <c r="F711" i="3"/>
  <c r="I710" i="3"/>
  <c r="H710" i="3"/>
  <c r="G710" i="3"/>
  <c r="F710" i="3"/>
  <c r="I709" i="3"/>
  <c r="H709" i="3"/>
  <c r="G709" i="3"/>
  <c r="F709" i="3"/>
  <c r="I708" i="3"/>
  <c r="H708" i="3"/>
  <c r="G708" i="3"/>
  <c r="F708" i="3"/>
  <c r="I707" i="3"/>
  <c r="H707" i="3"/>
  <c r="G707" i="3"/>
  <c r="F707" i="3"/>
  <c r="I706" i="3"/>
  <c r="H706" i="3"/>
  <c r="G706" i="3"/>
  <c r="F706" i="3"/>
  <c r="I705" i="3"/>
  <c r="H705" i="3"/>
  <c r="G705" i="3"/>
  <c r="F705" i="3"/>
  <c r="I704" i="3"/>
  <c r="H704" i="3"/>
  <c r="G704" i="3"/>
  <c r="F704" i="3"/>
  <c r="I703" i="3"/>
  <c r="H703" i="3"/>
  <c r="G703" i="3"/>
  <c r="F703" i="3"/>
  <c r="I702" i="3"/>
  <c r="H702" i="3"/>
  <c r="G702" i="3"/>
  <c r="F702" i="3"/>
  <c r="I701" i="3"/>
  <c r="H701" i="3"/>
  <c r="G701" i="3"/>
  <c r="F701" i="3"/>
  <c r="I700" i="3"/>
  <c r="H700" i="3"/>
  <c r="G700" i="3"/>
  <c r="F700" i="3"/>
  <c r="I699" i="3"/>
  <c r="H699" i="3"/>
  <c r="G699" i="3"/>
  <c r="F699" i="3"/>
  <c r="I698" i="3"/>
  <c r="H698" i="3"/>
  <c r="G698" i="3"/>
  <c r="F698" i="3"/>
  <c r="I697" i="3"/>
  <c r="H697" i="3"/>
  <c r="G697" i="3"/>
  <c r="F697" i="3"/>
  <c r="I696" i="3"/>
  <c r="H696" i="3"/>
  <c r="G696" i="3"/>
  <c r="F696" i="3"/>
  <c r="I695" i="3"/>
  <c r="H695" i="3"/>
  <c r="G695" i="3"/>
  <c r="F695" i="3"/>
  <c r="I694" i="3"/>
  <c r="H694" i="3"/>
  <c r="G694" i="3"/>
  <c r="F694" i="3"/>
  <c r="I693" i="3"/>
  <c r="H693" i="3"/>
  <c r="G693" i="3"/>
  <c r="F693" i="3"/>
  <c r="I692" i="3"/>
  <c r="H692" i="3"/>
  <c r="G692" i="3"/>
  <c r="F692" i="3"/>
  <c r="I691" i="3"/>
  <c r="H691" i="3"/>
  <c r="G691" i="3"/>
  <c r="F691" i="3"/>
  <c r="I690" i="3"/>
  <c r="H690" i="3"/>
  <c r="G690" i="3"/>
  <c r="F690" i="3"/>
  <c r="I689" i="3"/>
  <c r="H689" i="3"/>
  <c r="G689" i="3"/>
  <c r="F689" i="3"/>
  <c r="I688" i="3"/>
  <c r="H688" i="3"/>
  <c r="G688" i="3"/>
  <c r="F688" i="3"/>
  <c r="I687" i="3"/>
  <c r="H687" i="3"/>
  <c r="G687" i="3"/>
  <c r="F687" i="3"/>
  <c r="I686" i="3"/>
  <c r="H686" i="3"/>
  <c r="G686" i="3"/>
  <c r="F686" i="3"/>
  <c r="I685" i="3"/>
  <c r="H685" i="3"/>
  <c r="G685" i="3"/>
  <c r="F685" i="3"/>
  <c r="I684" i="3"/>
  <c r="H684" i="3"/>
  <c r="G684" i="3"/>
  <c r="F684" i="3"/>
  <c r="I683" i="3"/>
  <c r="H683" i="3"/>
  <c r="G683" i="3"/>
  <c r="F683" i="3"/>
  <c r="I682" i="3"/>
  <c r="H682" i="3"/>
  <c r="G682" i="3"/>
  <c r="F682" i="3"/>
  <c r="I681" i="3"/>
  <c r="H681" i="3"/>
  <c r="G681" i="3"/>
  <c r="F681" i="3"/>
  <c r="I680" i="3"/>
  <c r="H680" i="3"/>
  <c r="G680" i="3"/>
  <c r="F680" i="3"/>
  <c r="I679" i="3"/>
  <c r="H679" i="3"/>
  <c r="G679" i="3"/>
  <c r="F679" i="3"/>
  <c r="I678" i="3"/>
  <c r="H678" i="3"/>
  <c r="G678" i="3"/>
  <c r="F678" i="3"/>
  <c r="I677" i="3"/>
  <c r="H677" i="3"/>
  <c r="G677" i="3"/>
  <c r="F677" i="3"/>
  <c r="I676" i="3"/>
  <c r="H676" i="3"/>
  <c r="G676" i="3"/>
  <c r="F676" i="3"/>
  <c r="I675" i="3"/>
  <c r="H675" i="3"/>
  <c r="G675" i="3"/>
  <c r="F675" i="3"/>
  <c r="I674" i="3"/>
  <c r="H674" i="3"/>
  <c r="G674" i="3"/>
  <c r="F674" i="3"/>
  <c r="I673" i="3"/>
  <c r="H673" i="3"/>
  <c r="G673" i="3"/>
  <c r="F673" i="3"/>
  <c r="I672" i="3"/>
  <c r="H672" i="3"/>
  <c r="G672" i="3"/>
  <c r="F672" i="3"/>
  <c r="I671" i="3"/>
  <c r="H671" i="3"/>
  <c r="G671" i="3"/>
  <c r="F671" i="3"/>
  <c r="I670" i="3"/>
  <c r="H670" i="3"/>
  <c r="G670" i="3"/>
  <c r="F670" i="3"/>
  <c r="I669" i="3"/>
  <c r="H669" i="3"/>
  <c r="G669" i="3"/>
  <c r="F669" i="3"/>
  <c r="I668" i="3"/>
  <c r="H668" i="3"/>
  <c r="G668" i="3"/>
  <c r="F668" i="3"/>
  <c r="I667" i="3"/>
  <c r="H667" i="3"/>
  <c r="G667" i="3"/>
  <c r="F667" i="3"/>
  <c r="I666" i="3"/>
  <c r="H666" i="3"/>
  <c r="G666" i="3"/>
  <c r="F666" i="3"/>
  <c r="I665" i="3"/>
  <c r="H665" i="3"/>
  <c r="G665" i="3"/>
  <c r="F665" i="3"/>
  <c r="I664" i="3"/>
  <c r="H664" i="3"/>
  <c r="G664" i="3"/>
  <c r="F664" i="3"/>
  <c r="I663" i="3"/>
  <c r="H663" i="3"/>
  <c r="G663" i="3"/>
  <c r="F663" i="3"/>
  <c r="I662" i="3"/>
  <c r="H662" i="3"/>
  <c r="G662" i="3"/>
  <c r="F662" i="3"/>
  <c r="I661" i="3"/>
  <c r="H661" i="3"/>
  <c r="G661" i="3"/>
  <c r="F661" i="3"/>
  <c r="I660" i="3"/>
  <c r="H660" i="3"/>
  <c r="G660" i="3"/>
  <c r="F660" i="3"/>
  <c r="I659" i="3"/>
  <c r="H659" i="3"/>
  <c r="G659" i="3"/>
  <c r="F659" i="3"/>
  <c r="I658" i="3"/>
  <c r="H658" i="3"/>
  <c r="G658" i="3"/>
  <c r="F658" i="3"/>
  <c r="I657" i="3"/>
  <c r="H657" i="3"/>
  <c r="G657" i="3"/>
  <c r="F657" i="3"/>
  <c r="I656" i="3"/>
  <c r="H656" i="3"/>
  <c r="G656" i="3"/>
  <c r="F656" i="3"/>
  <c r="I655" i="3"/>
  <c r="H655" i="3"/>
  <c r="G655" i="3"/>
  <c r="F655" i="3"/>
  <c r="I654" i="3"/>
  <c r="H654" i="3"/>
  <c r="G654" i="3"/>
  <c r="F654" i="3"/>
  <c r="I653" i="3"/>
  <c r="H653" i="3"/>
  <c r="G653" i="3"/>
  <c r="F653" i="3"/>
  <c r="I652" i="3"/>
  <c r="H652" i="3"/>
  <c r="G652" i="3"/>
  <c r="F652" i="3"/>
  <c r="I651" i="3"/>
  <c r="H651" i="3"/>
  <c r="G651" i="3"/>
  <c r="F651" i="3"/>
  <c r="I650" i="3"/>
  <c r="H650" i="3"/>
  <c r="G650" i="3"/>
  <c r="F650" i="3"/>
  <c r="I649" i="3"/>
  <c r="H649" i="3"/>
  <c r="G649" i="3"/>
  <c r="F649" i="3"/>
  <c r="I648" i="3"/>
  <c r="H648" i="3"/>
  <c r="G648" i="3"/>
  <c r="F648" i="3"/>
  <c r="I647" i="3"/>
  <c r="H647" i="3"/>
  <c r="G647" i="3"/>
  <c r="F647" i="3"/>
  <c r="I646" i="3"/>
  <c r="H646" i="3"/>
  <c r="G646" i="3"/>
  <c r="F646" i="3"/>
  <c r="I645" i="3"/>
  <c r="H645" i="3"/>
  <c r="G645" i="3"/>
  <c r="F645" i="3"/>
  <c r="I644" i="3"/>
  <c r="H644" i="3"/>
  <c r="G644" i="3"/>
  <c r="F644" i="3"/>
  <c r="I643" i="3"/>
  <c r="H643" i="3"/>
  <c r="G643" i="3"/>
  <c r="F643" i="3"/>
  <c r="I642" i="3"/>
  <c r="H642" i="3"/>
  <c r="G642" i="3"/>
  <c r="F642" i="3"/>
  <c r="I641" i="3"/>
  <c r="H641" i="3"/>
  <c r="G641" i="3"/>
  <c r="F641" i="3"/>
  <c r="I640" i="3"/>
  <c r="H640" i="3"/>
  <c r="G640" i="3"/>
  <c r="F640" i="3"/>
  <c r="I639" i="3"/>
  <c r="H639" i="3"/>
  <c r="G639" i="3"/>
  <c r="F639" i="3"/>
  <c r="I638" i="3"/>
  <c r="H638" i="3"/>
  <c r="G638" i="3"/>
  <c r="F638" i="3"/>
  <c r="I637" i="3"/>
  <c r="H637" i="3"/>
  <c r="G637" i="3"/>
  <c r="F637" i="3"/>
  <c r="I636" i="3"/>
  <c r="H636" i="3"/>
  <c r="G636" i="3"/>
  <c r="F636" i="3"/>
  <c r="I635" i="3"/>
  <c r="H635" i="3"/>
  <c r="G635" i="3"/>
  <c r="F635" i="3"/>
  <c r="I634" i="3"/>
  <c r="H634" i="3"/>
  <c r="G634" i="3"/>
  <c r="F634" i="3"/>
  <c r="I633" i="3"/>
  <c r="H633" i="3"/>
  <c r="G633" i="3"/>
  <c r="F633" i="3"/>
  <c r="I632" i="3"/>
  <c r="H632" i="3"/>
  <c r="G632" i="3"/>
  <c r="F632" i="3"/>
  <c r="I631" i="3"/>
  <c r="H631" i="3"/>
  <c r="G631" i="3"/>
  <c r="F631" i="3"/>
  <c r="I630" i="3"/>
  <c r="H630" i="3"/>
  <c r="G630" i="3"/>
  <c r="F630" i="3"/>
  <c r="I629" i="3"/>
  <c r="H629" i="3"/>
  <c r="G629" i="3"/>
  <c r="F629" i="3"/>
  <c r="I628" i="3"/>
  <c r="H628" i="3"/>
  <c r="G628" i="3"/>
  <c r="F628" i="3"/>
  <c r="I627" i="3"/>
  <c r="H627" i="3"/>
  <c r="G627" i="3"/>
  <c r="F627" i="3"/>
  <c r="I626" i="3"/>
  <c r="H626" i="3"/>
  <c r="G626" i="3"/>
  <c r="F626" i="3"/>
  <c r="I625" i="3"/>
  <c r="H625" i="3"/>
  <c r="G625" i="3"/>
  <c r="F625" i="3"/>
  <c r="I624" i="3"/>
  <c r="H624" i="3"/>
  <c r="G624" i="3"/>
  <c r="F624" i="3"/>
  <c r="I623" i="3"/>
  <c r="H623" i="3"/>
  <c r="G623" i="3"/>
  <c r="F623" i="3"/>
  <c r="I622" i="3"/>
  <c r="H622" i="3"/>
  <c r="G622" i="3"/>
  <c r="F622" i="3"/>
  <c r="I621" i="3"/>
  <c r="H621" i="3"/>
  <c r="G621" i="3"/>
  <c r="F621" i="3"/>
  <c r="I620" i="3"/>
  <c r="H620" i="3"/>
  <c r="G620" i="3"/>
  <c r="F620" i="3"/>
  <c r="I619" i="3"/>
  <c r="H619" i="3"/>
  <c r="G619" i="3"/>
  <c r="F619" i="3"/>
  <c r="I618" i="3"/>
  <c r="H618" i="3"/>
  <c r="G618" i="3"/>
  <c r="F618" i="3"/>
  <c r="I617" i="3"/>
  <c r="H617" i="3"/>
  <c r="G617" i="3"/>
  <c r="F617" i="3"/>
  <c r="I616" i="3"/>
  <c r="H616" i="3"/>
  <c r="G616" i="3"/>
  <c r="F616" i="3"/>
  <c r="I615" i="3"/>
  <c r="H615" i="3"/>
  <c r="G615" i="3"/>
  <c r="F615" i="3"/>
  <c r="I614" i="3"/>
  <c r="H614" i="3"/>
  <c r="G614" i="3"/>
  <c r="F614" i="3"/>
  <c r="I613" i="3"/>
  <c r="H613" i="3"/>
  <c r="G613" i="3"/>
  <c r="F613" i="3"/>
  <c r="I612" i="3"/>
  <c r="H612" i="3"/>
  <c r="G612" i="3"/>
  <c r="F612" i="3"/>
  <c r="I611" i="3"/>
  <c r="H611" i="3"/>
  <c r="G611" i="3"/>
  <c r="F611" i="3"/>
  <c r="I610" i="3"/>
  <c r="H610" i="3"/>
  <c r="G610" i="3"/>
  <c r="F610" i="3"/>
  <c r="I609" i="3"/>
  <c r="H609" i="3"/>
  <c r="G609" i="3"/>
  <c r="F609" i="3"/>
  <c r="I608" i="3"/>
  <c r="H608" i="3"/>
  <c r="G608" i="3"/>
  <c r="F608" i="3"/>
  <c r="I607" i="3"/>
  <c r="H607" i="3"/>
  <c r="G607" i="3"/>
  <c r="F607" i="3"/>
  <c r="I606" i="3"/>
  <c r="H606" i="3"/>
  <c r="G606" i="3"/>
  <c r="F606" i="3"/>
  <c r="I605" i="3"/>
  <c r="H605" i="3"/>
  <c r="G605" i="3"/>
  <c r="F605" i="3"/>
  <c r="I604" i="3"/>
  <c r="H604" i="3"/>
  <c r="G604" i="3"/>
  <c r="F604" i="3"/>
  <c r="I603" i="3"/>
  <c r="H603" i="3"/>
  <c r="G603" i="3"/>
  <c r="F603" i="3"/>
  <c r="I602" i="3"/>
  <c r="H602" i="3"/>
  <c r="G602" i="3"/>
  <c r="F602" i="3"/>
  <c r="I601" i="3"/>
  <c r="H601" i="3"/>
  <c r="G601" i="3"/>
  <c r="F601" i="3"/>
  <c r="I600" i="3"/>
  <c r="H600" i="3"/>
  <c r="G600" i="3"/>
  <c r="F600" i="3"/>
  <c r="I599" i="3"/>
  <c r="H599" i="3"/>
  <c r="G599" i="3"/>
  <c r="F599" i="3"/>
  <c r="I598" i="3"/>
  <c r="H598" i="3"/>
  <c r="G598" i="3"/>
  <c r="F598" i="3"/>
  <c r="I597" i="3"/>
  <c r="H597" i="3"/>
  <c r="G597" i="3"/>
  <c r="F597" i="3"/>
  <c r="I596" i="3"/>
  <c r="H596" i="3"/>
  <c r="G596" i="3"/>
  <c r="F596" i="3"/>
  <c r="I595" i="3"/>
  <c r="H595" i="3"/>
  <c r="G595" i="3"/>
  <c r="F595" i="3"/>
  <c r="I594" i="3"/>
  <c r="H594" i="3"/>
  <c r="G594" i="3"/>
  <c r="F594" i="3"/>
  <c r="I593" i="3"/>
  <c r="H593" i="3"/>
  <c r="G593" i="3"/>
  <c r="F593" i="3"/>
  <c r="I592" i="3"/>
  <c r="H592" i="3"/>
  <c r="G592" i="3"/>
  <c r="F592" i="3"/>
  <c r="I591" i="3"/>
  <c r="H591" i="3"/>
  <c r="G591" i="3"/>
  <c r="F591" i="3"/>
  <c r="I590" i="3"/>
  <c r="H590" i="3"/>
  <c r="G590" i="3"/>
  <c r="F590" i="3"/>
  <c r="I589" i="3"/>
  <c r="H589" i="3"/>
  <c r="G589" i="3"/>
  <c r="F589" i="3"/>
  <c r="I588" i="3"/>
  <c r="H588" i="3"/>
  <c r="G588" i="3"/>
  <c r="F588" i="3"/>
  <c r="I587" i="3"/>
  <c r="H587" i="3"/>
  <c r="G587" i="3"/>
  <c r="F587" i="3"/>
  <c r="I586" i="3"/>
  <c r="H586" i="3"/>
  <c r="G586" i="3"/>
  <c r="F586" i="3"/>
  <c r="I585" i="3"/>
  <c r="H585" i="3"/>
  <c r="G585" i="3"/>
  <c r="F585" i="3"/>
  <c r="I584" i="3"/>
  <c r="H584" i="3"/>
  <c r="G584" i="3"/>
  <c r="F584" i="3"/>
  <c r="I583" i="3"/>
  <c r="H583" i="3"/>
  <c r="G583" i="3"/>
  <c r="F583" i="3"/>
  <c r="I582" i="3"/>
  <c r="H582" i="3"/>
  <c r="G582" i="3"/>
  <c r="F582" i="3"/>
  <c r="I581" i="3"/>
  <c r="H581" i="3"/>
  <c r="G581" i="3"/>
  <c r="F581" i="3"/>
  <c r="I580" i="3"/>
  <c r="H580" i="3"/>
  <c r="G580" i="3"/>
  <c r="F580" i="3"/>
  <c r="I579" i="3"/>
  <c r="H579" i="3"/>
  <c r="G579" i="3"/>
  <c r="F579" i="3"/>
  <c r="I578" i="3"/>
  <c r="H578" i="3"/>
  <c r="G578" i="3"/>
  <c r="F578" i="3"/>
  <c r="I577" i="3"/>
  <c r="H577" i="3"/>
  <c r="G577" i="3"/>
  <c r="F577" i="3"/>
  <c r="I576" i="3"/>
  <c r="H576" i="3"/>
  <c r="G576" i="3"/>
  <c r="F576" i="3"/>
  <c r="I575" i="3"/>
  <c r="H575" i="3"/>
  <c r="G575" i="3"/>
  <c r="F575" i="3"/>
  <c r="I574" i="3"/>
  <c r="H574" i="3"/>
  <c r="G574" i="3"/>
  <c r="F574" i="3"/>
  <c r="I573" i="3"/>
  <c r="H573" i="3"/>
  <c r="G573" i="3"/>
  <c r="F573" i="3"/>
  <c r="I572" i="3"/>
  <c r="H572" i="3"/>
  <c r="G572" i="3"/>
  <c r="F572" i="3"/>
  <c r="I571" i="3"/>
  <c r="H571" i="3"/>
  <c r="G571" i="3"/>
  <c r="F571" i="3"/>
  <c r="I570" i="3"/>
  <c r="H570" i="3"/>
  <c r="G570" i="3"/>
  <c r="F570" i="3"/>
  <c r="I569" i="3"/>
  <c r="H569" i="3"/>
  <c r="G569" i="3"/>
  <c r="F569" i="3"/>
  <c r="I568" i="3"/>
  <c r="H568" i="3"/>
  <c r="G568" i="3"/>
  <c r="F568" i="3"/>
  <c r="I567" i="3"/>
  <c r="H567" i="3"/>
  <c r="G567" i="3"/>
  <c r="F567" i="3"/>
  <c r="I566" i="3"/>
  <c r="H566" i="3"/>
  <c r="G566" i="3"/>
  <c r="F566" i="3"/>
  <c r="I565" i="3"/>
  <c r="H565" i="3"/>
  <c r="G565" i="3"/>
  <c r="F565" i="3"/>
  <c r="I564" i="3"/>
  <c r="H564" i="3"/>
  <c r="G564" i="3"/>
  <c r="F564" i="3"/>
  <c r="I563" i="3"/>
  <c r="H563" i="3"/>
  <c r="G563" i="3"/>
  <c r="F563" i="3"/>
  <c r="I562" i="3"/>
  <c r="H562" i="3"/>
  <c r="G562" i="3"/>
  <c r="F562" i="3"/>
  <c r="I561" i="3"/>
  <c r="H561" i="3"/>
  <c r="G561" i="3"/>
  <c r="F561" i="3"/>
  <c r="I560" i="3"/>
  <c r="H560" i="3"/>
  <c r="G560" i="3"/>
  <c r="F560" i="3"/>
  <c r="I559" i="3"/>
  <c r="H559" i="3"/>
  <c r="G559" i="3"/>
  <c r="F559" i="3"/>
  <c r="I558" i="3"/>
  <c r="H558" i="3"/>
  <c r="G558" i="3"/>
  <c r="F558" i="3"/>
  <c r="I557" i="3"/>
  <c r="H557" i="3"/>
  <c r="G557" i="3"/>
  <c r="F557" i="3"/>
  <c r="I556" i="3"/>
  <c r="H556" i="3"/>
  <c r="G556" i="3"/>
  <c r="F556" i="3"/>
  <c r="I555" i="3"/>
  <c r="H555" i="3"/>
  <c r="G555" i="3"/>
  <c r="F555" i="3"/>
  <c r="I554" i="3"/>
  <c r="H554" i="3"/>
  <c r="G554" i="3"/>
  <c r="F554" i="3"/>
  <c r="I553" i="3"/>
  <c r="H553" i="3"/>
  <c r="G553" i="3"/>
  <c r="F553" i="3"/>
  <c r="I552" i="3"/>
  <c r="H552" i="3"/>
  <c r="G552" i="3"/>
  <c r="F552" i="3"/>
  <c r="I551" i="3"/>
  <c r="H551" i="3"/>
  <c r="G551" i="3"/>
  <c r="F551" i="3"/>
  <c r="I550" i="3"/>
  <c r="H550" i="3"/>
  <c r="G550" i="3"/>
  <c r="F550" i="3"/>
  <c r="I549" i="3"/>
  <c r="H549" i="3"/>
  <c r="G549" i="3"/>
  <c r="F549" i="3"/>
  <c r="I548" i="3"/>
  <c r="H548" i="3"/>
  <c r="G548" i="3"/>
  <c r="F548" i="3"/>
  <c r="I547" i="3"/>
  <c r="H547" i="3"/>
  <c r="G547" i="3"/>
  <c r="F547" i="3"/>
  <c r="I546" i="3"/>
  <c r="H546" i="3"/>
  <c r="G546" i="3"/>
  <c r="F546" i="3"/>
  <c r="I545" i="3"/>
  <c r="H545" i="3"/>
  <c r="G545" i="3"/>
  <c r="F545" i="3"/>
  <c r="I544" i="3"/>
  <c r="H544" i="3"/>
  <c r="G544" i="3"/>
  <c r="F544" i="3"/>
  <c r="I543" i="3"/>
  <c r="H543" i="3"/>
  <c r="G543" i="3"/>
  <c r="F543" i="3"/>
  <c r="I542" i="3"/>
  <c r="H542" i="3"/>
  <c r="G542" i="3"/>
  <c r="F542" i="3"/>
  <c r="I541" i="3"/>
  <c r="H541" i="3"/>
  <c r="G541" i="3"/>
  <c r="F541" i="3"/>
  <c r="I540" i="3"/>
  <c r="H540" i="3"/>
  <c r="G540" i="3"/>
  <c r="F540" i="3"/>
  <c r="I539" i="3"/>
  <c r="H539" i="3"/>
  <c r="G539" i="3"/>
  <c r="F539" i="3"/>
  <c r="I538" i="3"/>
  <c r="H538" i="3"/>
  <c r="G538" i="3"/>
  <c r="F538" i="3"/>
  <c r="I537" i="3"/>
  <c r="H537" i="3"/>
  <c r="G537" i="3"/>
  <c r="F537" i="3"/>
  <c r="I536" i="3"/>
  <c r="H536" i="3"/>
  <c r="G536" i="3"/>
  <c r="F536" i="3"/>
  <c r="I535" i="3"/>
  <c r="H535" i="3"/>
  <c r="G535" i="3"/>
  <c r="F535" i="3"/>
  <c r="I534" i="3"/>
  <c r="H534" i="3"/>
  <c r="G534" i="3"/>
  <c r="F534" i="3"/>
  <c r="I533" i="3"/>
  <c r="H533" i="3"/>
  <c r="G533" i="3"/>
  <c r="F533" i="3"/>
  <c r="I532" i="3"/>
  <c r="H532" i="3"/>
  <c r="G532" i="3"/>
  <c r="F532" i="3"/>
  <c r="I531" i="3"/>
  <c r="H531" i="3"/>
  <c r="G531" i="3"/>
  <c r="F531" i="3"/>
  <c r="I530" i="3"/>
  <c r="H530" i="3"/>
  <c r="G530" i="3"/>
  <c r="F530" i="3"/>
  <c r="I529" i="3"/>
  <c r="H529" i="3"/>
  <c r="G529" i="3"/>
  <c r="F529" i="3"/>
  <c r="I528" i="3"/>
  <c r="H528" i="3"/>
  <c r="G528" i="3"/>
  <c r="F528" i="3"/>
  <c r="I527" i="3"/>
  <c r="H527" i="3"/>
  <c r="G527" i="3"/>
  <c r="F527" i="3"/>
  <c r="I526" i="3"/>
  <c r="H526" i="3"/>
  <c r="G526" i="3"/>
  <c r="F526" i="3"/>
  <c r="I525" i="3"/>
  <c r="H525" i="3"/>
  <c r="G525" i="3"/>
  <c r="F525" i="3"/>
  <c r="I524" i="3"/>
  <c r="H524" i="3"/>
  <c r="G524" i="3"/>
  <c r="F524" i="3"/>
  <c r="I523" i="3"/>
  <c r="H523" i="3"/>
  <c r="G523" i="3"/>
  <c r="F523" i="3"/>
  <c r="I522" i="3"/>
  <c r="H522" i="3"/>
  <c r="G522" i="3"/>
  <c r="F522" i="3"/>
  <c r="I521" i="3"/>
  <c r="H521" i="3"/>
  <c r="G521" i="3"/>
  <c r="F521" i="3"/>
  <c r="I520" i="3"/>
  <c r="H520" i="3"/>
  <c r="G520" i="3"/>
  <c r="F520" i="3"/>
  <c r="I519" i="3"/>
  <c r="H519" i="3"/>
  <c r="G519" i="3"/>
  <c r="F519" i="3"/>
  <c r="I518" i="3"/>
  <c r="H518" i="3"/>
  <c r="G518" i="3"/>
  <c r="F518" i="3"/>
  <c r="I517" i="3"/>
  <c r="H517" i="3"/>
  <c r="G517" i="3"/>
  <c r="F517" i="3"/>
  <c r="I516" i="3"/>
  <c r="H516" i="3"/>
  <c r="G516" i="3"/>
  <c r="F516" i="3"/>
  <c r="I515" i="3"/>
  <c r="H515" i="3"/>
  <c r="G515" i="3"/>
  <c r="F515" i="3"/>
  <c r="I514" i="3"/>
  <c r="H514" i="3"/>
  <c r="G514" i="3"/>
  <c r="F514" i="3"/>
  <c r="I513" i="3"/>
  <c r="H513" i="3"/>
  <c r="G513" i="3"/>
  <c r="F513" i="3"/>
  <c r="I512" i="3"/>
  <c r="H512" i="3"/>
  <c r="G512" i="3"/>
  <c r="F512" i="3"/>
  <c r="I511" i="3"/>
  <c r="H511" i="3"/>
  <c r="G511" i="3"/>
  <c r="F511" i="3"/>
  <c r="I510" i="3"/>
  <c r="H510" i="3"/>
  <c r="G510" i="3"/>
  <c r="F510" i="3"/>
  <c r="I509" i="3"/>
  <c r="H509" i="3"/>
  <c r="G509" i="3"/>
  <c r="F509" i="3"/>
  <c r="I508" i="3"/>
  <c r="H508" i="3"/>
  <c r="G508" i="3"/>
  <c r="F508" i="3"/>
  <c r="I507" i="3"/>
  <c r="H507" i="3"/>
  <c r="G507" i="3"/>
  <c r="F507" i="3"/>
  <c r="I506" i="3"/>
  <c r="H506" i="3"/>
  <c r="G506" i="3"/>
  <c r="F506" i="3"/>
  <c r="I505" i="3"/>
  <c r="H505" i="3"/>
  <c r="G505" i="3"/>
  <c r="F505" i="3"/>
  <c r="I504" i="3"/>
  <c r="H504" i="3"/>
  <c r="G504" i="3"/>
  <c r="F504" i="3"/>
  <c r="I503" i="3"/>
  <c r="H503" i="3"/>
  <c r="G503" i="3"/>
  <c r="F503" i="3"/>
  <c r="I502" i="3"/>
  <c r="H502" i="3"/>
  <c r="G502" i="3"/>
  <c r="F502" i="3"/>
  <c r="I501" i="3"/>
  <c r="H501" i="3"/>
  <c r="G501" i="3"/>
  <c r="F501" i="3"/>
  <c r="I500" i="3"/>
  <c r="H500" i="3"/>
  <c r="G500" i="3"/>
  <c r="F500" i="3"/>
  <c r="I499" i="3"/>
  <c r="H499" i="3"/>
  <c r="G499" i="3"/>
  <c r="F499" i="3"/>
  <c r="I498" i="3"/>
  <c r="H498" i="3"/>
  <c r="G498" i="3"/>
  <c r="F498" i="3"/>
  <c r="I497" i="3"/>
  <c r="H497" i="3"/>
  <c r="G497" i="3"/>
  <c r="F497" i="3"/>
  <c r="I496" i="3"/>
  <c r="H496" i="3"/>
  <c r="G496" i="3"/>
  <c r="F496" i="3"/>
  <c r="I495" i="3"/>
  <c r="H495" i="3"/>
  <c r="G495" i="3"/>
  <c r="F495" i="3"/>
  <c r="I494" i="3"/>
  <c r="H494" i="3"/>
  <c r="G494" i="3"/>
  <c r="F494" i="3"/>
  <c r="I493" i="3"/>
  <c r="H493" i="3"/>
  <c r="G493" i="3"/>
  <c r="F493" i="3"/>
  <c r="I492" i="3"/>
  <c r="H492" i="3"/>
  <c r="G492" i="3"/>
  <c r="F492" i="3"/>
  <c r="I491" i="3"/>
  <c r="H491" i="3"/>
  <c r="G491" i="3"/>
  <c r="F491" i="3"/>
  <c r="I490" i="3"/>
  <c r="H490" i="3"/>
  <c r="G490" i="3"/>
  <c r="F490" i="3"/>
  <c r="I489" i="3"/>
  <c r="H489" i="3"/>
  <c r="G489" i="3"/>
  <c r="F489" i="3"/>
  <c r="I488" i="3"/>
  <c r="H488" i="3"/>
  <c r="G488" i="3"/>
  <c r="F488" i="3"/>
  <c r="I487" i="3"/>
  <c r="H487" i="3"/>
  <c r="G487" i="3"/>
  <c r="F487" i="3"/>
  <c r="I486" i="3"/>
  <c r="H486" i="3"/>
  <c r="G486" i="3"/>
  <c r="F486" i="3"/>
  <c r="I485" i="3"/>
  <c r="H485" i="3"/>
  <c r="G485" i="3"/>
  <c r="F485" i="3"/>
  <c r="I484" i="3"/>
  <c r="H484" i="3"/>
  <c r="G484" i="3"/>
  <c r="F484" i="3"/>
  <c r="I483" i="3"/>
  <c r="H483" i="3"/>
  <c r="G483" i="3"/>
  <c r="F483" i="3"/>
  <c r="I482" i="3"/>
  <c r="H482" i="3"/>
  <c r="G482" i="3"/>
  <c r="F482" i="3"/>
  <c r="I481" i="3"/>
  <c r="H481" i="3"/>
  <c r="G481" i="3"/>
  <c r="F481" i="3"/>
  <c r="I480" i="3"/>
  <c r="H480" i="3"/>
  <c r="G480" i="3"/>
  <c r="F480" i="3"/>
  <c r="I479" i="3"/>
  <c r="H479" i="3"/>
  <c r="G479" i="3"/>
  <c r="F479" i="3"/>
  <c r="I478" i="3"/>
  <c r="H478" i="3"/>
  <c r="G478" i="3"/>
  <c r="F478" i="3"/>
  <c r="I477" i="3"/>
  <c r="H477" i="3"/>
  <c r="G477" i="3"/>
  <c r="F477" i="3"/>
  <c r="I476" i="3"/>
  <c r="H476" i="3"/>
  <c r="G476" i="3"/>
  <c r="F476" i="3"/>
  <c r="I475" i="3"/>
  <c r="H475" i="3"/>
  <c r="G475" i="3"/>
  <c r="F475" i="3"/>
  <c r="I474" i="3"/>
  <c r="H474" i="3"/>
  <c r="G474" i="3"/>
  <c r="F474" i="3"/>
  <c r="I473" i="3"/>
  <c r="H473" i="3"/>
  <c r="G473" i="3"/>
  <c r="F473" i="3"/>
  <c r="I472" i="3"/>
  <c r="H472" i="3"/>
  <c r="G472" i="3"/>
  <c r="F472" i="3"/>
  <c r="I471" i="3"/>
  <c r="H471" i="3"/>
  <c r="G471" i="3"/>
  <c r="F471" i="3"/>
  <c r="I470" i="3"/>
  <c r="H470" i="3"/>
  <c r="G470" i="3"/>
  <c r="F470" i="3"/>
  <c r="I469" i="3"/>
  <c r="H469" i="3"/>
  <c r="G469" i="3"/>
  <c r="F469" i="3"/>
  <c r="I468" i="3"/>
  <c r="H468" i="3"/>
  <c r="G468" i="3"/>
  <c r="F468" i="3"/>
  <c r="I467" i="3"/>
  <c r="H467" i="3"/>
  <c r="G467" i="3"/>
  <c r="F467" i="3"/>
  <c r="I466" i="3"/>
  <c r="H466" i="3"/>
  <c r="G466" i="3"/>
  <c r="F466" i="3"/>
  <c r="I465" i="3"/>
  <c r="H465" i="3"/>
  <c r="G465" i="3"/>
  <c r="F465" i="3"/>
  <c r="I464" i="3"/>
  <c r="H464" i="3"/>
  <c r="G464" i="3"/>
  <c r="F464" i="3"/>
  <c r="I463" i="3"/>
  <c r="H463" i="3"/>
  <c r="G463" i="3"/>
  <c r="F463" i="3"/>
  <c r="I462" i="3"/>
  <c r="H462" i="3"/>
  <c r="G462" i="3"/>
  <c r="F462" i="3"/>
  <c r="I461" i="3"/>
  <c r="H461" i="3"/>
  <c r="G461" i="3"/>
  <c r="F461" i="3"/>
  <c r="I460" i="3"/>
  <c r="H460" i="3"/>
  <c r="G460" i="3"/>
  <c r="F460" i="3"/>
  <c r="I459" i="3"/>
  <c r="H459" i="3"/>
  <c r="G459" i="3"/>
  <c r="F459" i="3"/>
  <c r="I458" i="3"/>
  <c r="H458" i="3"/>
  <c r="G458" i="3"/>
  <c r="F458" i="3"/>
  <c r="I457" i="3"/>
  <c r="H457" i="3"/>
  <c r="G457" i="3"/>
  <c r="F457" i="3"/>
  <c r="I456" i="3"/>
  <c r="H456" i="3"/>
  <c r="G456" i="3"/>
  <c r="F456" i="3"/>
  <c r="I455" i="3"/>
  <c r="H455" i="3"/>
  <c r="G455" i="3"/>
  <c r="F455" i="3"/>
  <c r="I454" i="3"/>
  <c r="H454" i="3"/>
  <c r="G454" i="3"/>
  <c r="F454" i="3"/>
  <c r="I453" i="3"/>
  <c r="H453" i="3"/>
  <c r="G453" i="3"/>
  <c r="F453" i="3"/>
  <c r="I452" i="3"/>
  <c r="H452" i="3"/>
  <c r="G452" i="3"/>
  <c r="F452" i="3"/>
  <c r="I451" i="3"/>
  <c r="H451" i="3"/>
  <c r="G451" i="3"/>
  <c r="F451" i="3"/>
  <c r="I450" i="3"/>
  <c r="H450" i="3"/>
  <c r="G450" i="3"/>
  <c r="F450" i="3"/>
  <c r="I449" i="3"/>
  <c r="H449" i="3"/>
  <c r="G449" i="3"/>
  <c r="F449" i="3"/>
  <c r="I448" i="3"/>
  <c r="H448" i="3"/>
  <c r="G448" i="3"/>
  <c r="F448" i="3"/>
  <c r="I447" i="3"/>
  <c r="H447" i="3"/>
  <c r="G447" i="3"/>
  <c r="F447" i="3"/>
  <c r="I446" i="3"/>
  <c r="H446" i="3"/>
  <c r="G446" i="3"/>
  <c r="F446" i="3"/>
  <c r="I445" i="3"/>
  <c r="H445" i="3"/>
  <c r="G445" i="3"/>
  <c r="F445" i="3"/>
  <c r="I444" i="3"/>
  <c r="H444" i="3"/>
  <c r="G444" i="3"/>
  <c r="F444" i="3"/>
  <c r="I443" i="3"/>
  <c r="H443" i="3"/>
  <c r="G443" i="3"/>
  <c r="F443" i="3"/>
  <c r="I442" i="3"/>
  <c r="H442" i="3"/>
  <c r="G442" i="3"/>
  <c r="F442" i="3"/>
  <c r="I441" i="3"/>
  <c r="H441" i="3"/>
  <c r="G441" i="3"/>
  <c r="F441" i="3"/>
  <c r="I440" i="3"/>
  <c r="H440" i="3"/>
  <c r="G440" i="3"/>
  <c r="F440" i="3"/>
  <c r="I439" i="3"/>
  <c r="H439" i="3"/>
  <c r="G439" i="3"/>
  <c r="F439" i="3"/>
  <c r="I438" i="3"/>
  <c r="H438" i="3"/>
  <c r="G438" i="3"/>
  <c r="F438" i="3"/>
  <c r="I437" i="3"/>
  <c r="H437" i="3"/>
  <c r="G437" i="3"/>
  <c r="F437" i="3"/>
  <c r="I436" i="3"/>
  <c r="H436" i="3"/>
  <c r="G436" i="3"/>
  <c r="F436" i="3"/>
  <c r="I435" i="3"/>
  <c r="H435" i="3"/>
  <c r="G435" i="3"/>
  <c r="F435" i="3"/>
  <c r="I434" i="3"/>
  <c r="H434" i="3"/>
  <c r="G434" i="3"/>
  <c r="F434" i="3"/>
  <c r="I433" i="3"/>
  <c r="H433" i="3"/>
  <c r="G433" i="3"/>
  <c r="F433" i="3"/>
  <c r="I432" i="3"/>
  <c r="H432" i="3"/>
  <c r="G432" i="3"/>
  <c r="F432" i="3"/>
  <c r="I431" i="3"/>
  <c r="H431" i="3"/>
  <c r="G431" i="3"/>
  <c r="F431" i="3"/>
  <c r="I430" i="3"/>
  <c r="H430" i="3"/>
  <c r="G430" i="3"/>
  <c r="F430" i="3"/>
  <c r="I429" i="3"/>
  <c r="H429" i="3"/>
  <c r="G429" i="3"/>
  <c r="F429" i="3"/>
  <c r="I428" i="3"/>
  <c r="H428" i="3"/>
  <c r="G428" i="3"/>
  <c r="F428" i="3"/>
  <c r="I427" i="3"/>
  <c r="H427" i="3"/>
  <c r="G427" i="3"/>
  <c r="F427" i="3"/>
  <c r="I426" i="3"/>
  <c r="H426" i="3"/>
  <c r="G426" i="3"/>
  <c r="F426" i="3"/>
  <c r="I425" i="3"/>
  <c r="H425" i="3"/>
  <c r="G425" i="3"/>
  <c r="F425" i="3"/>
  <c r="I424" i="3"/>
  <c r="H424" i="3"/>
  <c r="G424" i="3"/>
  <c r="F424" i="3"/>
  <c r="I423" i="3"/>
  <c r="H423" i="3"/>
  <c r="G423" i="3"/>
  <c r="F423" i="3"/>
  <c r="I422" i="3"/>
  <c r="H422" i="3"/>
  <c r="G422" i="3"/>
  <c r="F422" i="3"/>
  <c r="I421" i="3"/>
  <c r="H421" i="3"/>
  <c r="G421" i="3"/>
  <c r="F421" i="3"/>
  <c r="I420" i="3"/>
  <c r="H420" i="3"/>
  <c r="G420" i="3"/>
  <c r="F420" i="3"/>
  <c r="I419" i="3"/>
  <c r="H419" i="3"/>
  <c r="G419" i="3"/>
  <c r="F419" i="3"/>
  <c r="I418" i="3"/>
  <c r="H418" i="3"/>
  <c r="G418" i="3"/>
  <c r="F418" i="3"/>
  <c r="I417" i="3"/>
  <c r="H417" i="3"/>
  <c r="G417" i="3"/>
  <c r="F417" i="3"/>
  <c r="I416" i="3"/>
  <c r="H416" i="3"/>
  <c r="G416" i="3"/>
  <c r="F416" i="3"/>
  <c r="I415" i="3"/>
  <c r="H415" i="3"/>
  <c r="G415" i="3"/>
  <c r="F415" i="3"/>
  <c r="I414" i="3"/>
  <c r="H414" i="3"/>
  <c r="G414" i="3"/>
  <c r="F414" i="3"/>
  <c r="I413" i="3"/>
  <c r="H413" i="3"/>
  <c r="G413" i="3"/>
  <c r="F413" i="3"/>
  <c r="I412" i="3"/>
  <c r="H412" i="3"/>
  <c r="G412" i="3"/>
  <c r="F412" i="3"/>
  <c r="I411" i="3"/>
  <c r="H411" i="3"/>
  <c r="G411" i="3"/>
  <c r="F411" i="3"/>
  <c r="I410" i="3"/>
  <c r="H410" i="3"/>
  <c r="G410" i="3"/>
  <c r="F410" i="3"/>
  <c r="I409" i="3"/>
  <c r="H409" i="3"/>
  <c r="G409" i="3"/>
  <c r="F409" i="3"/>
  <c r="I408" i="3"/>
  <c r="H408" i="3"/>
  <c r="G408" i="3"/>
  <c r="F408" i="3"/>
  <c r="I407" i="3"/>
  <c r="H407" i="3"/>
  <c r="G407" i="3"/>
  <c r="F407" i="3"/>
  <c r="I406" i="3"/>
  <c r="H406" i="3"/>
  <c r="G406" i="3"/>
  <c r="F406" i="3"/>
  <c r="I405" i="3"/>
  <c r="H405" i="3"/>
  <c r="G405" i="3"/>
  <c r="F405" i="3"/>
  <c r="I404" i="3"/>
  <c r="H404" i="3"/>
  <c r="G404" i="3"/>
  <c r="F404" i="3"/>
  <c r="I403" i="3"/>
  <c r="H403" i="3"/>
  <c r="G403" i="3"/>
  <c r="F403" i="3"/>
  <c r="I402" i="3"/>
  <c r="H402" i="3"/>
  <c r="G402" i="3"/>
  <c r="F402" i="3"/>
  <c r="I401" i="3"/>
  <c r="H401" i="3"/>
  <c r="G401" i="3"/>
  <c r="F401" i="3"/>
  <c r="I400" i="3"/>
  <c r="H400" i="3"/>
  <c r="G400" i="3"/>
  <c r="F400" i="3"/>
  <c r="I399" i="3"/>
  <c r="H399" i="3"/>
  <c r="G399" i="3"/>
  <c r="F399" i="3"/>
  <c r="I398" i="3"/>
  <c r="H398" i="3"/>
  <c r="G398" i="3"/>
  <c r="F398" i="3"/>
  <c r="I397" i="3"/>
  <c r="H397" i="3"/>
  <c r="G397" i="3"/>
  <c r="F397" i="3"/>
  <c r="I396" i="3"/>
  <c r="H396" i="3"/>
  <c r="G396" i="3"/>
  <c r="F396" i="3"/>
  <c r="I395" i="3"/>
  <c r="H395" i="3"/>
  <c r="G395" i="3"/>
  <c r="F395" i="3"/>
  <c r="I394" i="3"/>
  <c r="H394" i="3"/>
  <c r="G394" i="3"/>
  <c r="F394" i="3"/>
  <c r="I393" i="3"/>
  <c r="H393" i="3"/>
  <c r="G393" i="3"/>
  <c r="F393" i="3"/>
  <c r="I392" i="3"/>
  <c r="H392" i="3"/>
  <c r="G392" i="3"/>
  <c r="F392" i="3"/>
  <c r="I391" i="3"/>
  <c r="H391" i="3"/>
  <c r="G391" i="3"/>
  <c r="F391" i="3"/>
  <c r="I390" i="3"/>
  <c r="H390" i="3"/>
  <c r="G390" i="3"/>
  <c r="F390" i="3"/>
  <c r="I389" i="3"/>
  <c r="H389" i="3"/>
  <c r="G389" i="3"/>
  <c r="F389" i="3"/>
  <c r="I388" i="3"/>
  <c r="H388" i="3"/>
  <c r="G388" i="3"/>
  <c r="F388" i="3"/>
  <c r="I387" i="3"/>
  <c r="H387" i="3"/>
  <c r="G387" i="3"/>
  <c r="F387" i="3"/>
  <c r="I386" i="3"/>
  <c r="H386" i="3"/>
  <c r="G386" i="3"/>
  <c r="F386" i="3"/>
  <c r="I385" i="3"/>
  <c r="H385" i="3"/>
  <c r="G385" i="3"/>
  <c r="F385" i="3"/>
  <c r="I384" i="3"/>
  <c r="H384" i="3"/>
  <c r="G384" i="3"/>
  <c r="F384" i="3"/>
  <c r="I383" i="3"/>
  <c r="H383" i="3"/>
  <c r="G383" i="3"/>
  <c r="F383" i="3"/>
  <c r="I382" i="3"/>
  <c r="H382" i="3"/>
  <c r="G382" i="3"/>
  <c r="F382" i="3"/>
  <c r="I381" i="3"/>
  <c r="H381" i="3"/>
  <c r="G381" i="3"/>
  <c r="F381" i="3"/>
  <c r="I380" i="3"/>
  <c r="H380" i="3"/>
  <c r="G380" i="3"/>
  <c r="F380" i="3"/>
  <c r="I379" i="3"/>
  <c r="H379" i="3"/>
  <c r="G379" i="3"/>
  <c r="F379" i="3"/>
  <c r="I378" i="3"/>
  <c r="H378" i="3"/>
  <c r="G378" i="3"/>
  <c r="F378" i="3"/>
  <c r="I377" i="3"/>
  <c r="H377" i="3"/>
  <c r="G377" i="3"/>
  <c r="F377" i="3"/>
  <c r="I376" i="3"/>
  <c r="H376" i="3"/>
  <c r="G376" i="3"/>
  <c r="F376" i="3"/>
  <c r="I375" i="3"/>
  <c r="H375" i="3"/>
  <c r="G375" i="3"/>
  <c r="F375" i="3"/>
  <c r="I374" i="3"/>
  <c r="H374" i="3"/>
  <c r="G374" i="3"/>
  <c r="F374" i="3"/>
  <c r="I373" i="3"/>
  <c r="H373" i="3"/>
  <c r="G373" i="3"/>
  <c r="F373" i="3"/>
  <c r="I372" i="3"/>
  <c r="H372" i="3"/>
  <c r="G372" i="3"/>
  <c r="F372" i="3"/>
  <c r="I371" i="3"/>
  <c r="H371" i="3"/>
  <c r="G371" i="3"/>
  <c r="F371" i="3"/>
  <c r="I370" i="3"/>
  <c r="H370" i="3"/>
  <c r="G370" i="3"/>
  <c r="F370" i="3"/>
  <c r="I369" i="3"/>
  <c r="H369" i="3"/>
  <c r="G369" i="3"/>
  <c r="F369" i="3"/>
  <c r="I368" i="3"/>
  <c r="H368" i="3"/>
  <c r="G368" i="3"/>
  <c r="F368" i="3"/>
  <c r="I367" i="3"/>
  <c r="H367" i="3"/>
  <c r="G367" i="3"/>
  <c r="F367" i="3"/>
  <c r="I366" i="3"/>
  <c r="H366" i="3"/>
  <c r="G366" i="3"/>
  <c r="F366" i="3"/>
  <c r="I365" i="3"/>
  <c r="H365" i="3"/>
  <c r="G365" i="3"/>
  <c r="F365" i="3"/>
  <c r="I364" i="3"/>
  <c r="H364" i="3"/>
  <c r="G364" i="3"/>
  <c r="F364" i="3"/>
  <c r="I363" i="3"/>
  <c r="H363" i="3"/>
  <c r="G363" i="3"/>
  <c r="F363" i="3"/>
  <c r="I362" i="3"/>
  <c r="H362" i="3"/>
  <c r="G362" i="3"/>
  <c r="F362" i="3"/>
  <c r="I361" i="3"/>
  <c r="H361" i="3"/>
  <c r="G361" i="3"/>
  <c r="F361" i="3"/>
  <c r="I360" i="3"/>
  <c r="H360" i="3"/>
  <c r="G360" i="3"/>
  <c r="F360" i="3"/>
  <c r="I359" i="3"/>
  <c r="H359" i="3"/>
  <c r="G359" i="3"/>
  <c r="F359" i="3"/>
  <c r="I358" i="3"/>
  <c r="H358" i="3"/>
  <c r="G358" i="3"/>
  <c r="F358" i="3"/>
  <c r="I357" i="3"/>
  <c r="H357" i="3"/>
  <c r="G357" i="3"/>
  <c r="F357" i="3"/>
  <c r="I356" i="3"/>
  <c r="H356" i="3"/>
  <c r="G356" i="3"/>
  <c r="F356" i="3"/>
  <c r="I355" i="3"/>
  <c r="H355" i="3"/>
  <c r="G355" i="3"/>
  <c r="F355" i="3"/>
  <c r="I354" i="3"/>
  <c r="H354" i="3"/>
  <c r="G354" i="3"/>
  <c r="F354" i="3"/>
  <c r="I353" i="3"/>
  <c r="H353" i="3"/>
  <c r="G353" i="3"/>
  <c r="F353" i="3"/>
  <c r="I352" i="3"/>
  <c r="H352" i="3"/>
  <c r="G352" i="3"/>
  <c r="F352" i="3"/>
  <c r="I351" i="3"/>
  <c r="H351" i="3"/>
  <c r="G351" i="3"/>
  <c r="F351" i="3"/>
  <c r="I350" i="3"/>
  <c r="H350" i="3"/>
  <c r="G350" i="3"/>
  <c r="F350" i="3"/>
  <c r="I349" i="3"/>
  <c r="H349" i="3"/>
  <c r="G349" i="3"/>
  <c r="F349" i="3"/>
  <c r="I348" i="3"/>
  <c r="H348" i="3"/>
  <c r="G348" i="3"/>
  <c r="F348" i="3"/>
  <c r="I347" i="3"/>
  <c r="H347" i="3"/>
  <c r="G347" i="3"/>
  <c r="F347" i="3"/>
  <c r="I346" i="3"/>
  <c r="H346" i="3"/>
  <c r="G346" i="3"/>
  <c r="F346" i="3"/>
  <c r="I345" i="3"/>
  <c r="H345" i="3"/>
  <c r="G345" i="3"/>
  <c r="F345" i="3"/>
  <c r="I344" i="3"/>
  <c r="H344" i="3"/>
  <c r="G344" i="3"/>
  <c r="F344" i="3"/>
  <c r="I343" i="3"/>
  <c r="H343" i="3"/>
  <c r="G343" i="3"/>
  <c r="F343" i="3"/>
  <c r="I342" i="3"/>
  <c r="H342" i="3"/>
  <c r="G342" i="3"/>
  <c r="F342" i="3"/>
  <c r="I341" i="3"/>
  <c r="H341" i="3"/>
  <c r="G341" i="3"/>
  <c r="F341" i="3"/>
  <c r="I340" i="3"/>
  <c r="H340" i="3"/>
  <c r="G340" i="3"/>
  <c r="F340" i="3"/>
  <c r="I339" i="3"/>
  <c r="H339" i="3"/>
  <c r="G339" i="3"/>
  <c r="F339" i="3"/>
  <c r="I338" i="3"/>
  <c r="H338" i="3"/>
  <c r="G338" i="3"/>
  <c r="F338" i="3"/>
  <c r="I337" i="3"/>
  <c r="H337" i="3"/>
  <c r="G337" i="3"/>
  <c r="F337" i="3"/>
  <c r="I336" i="3"/>
  <c r="H336" i="3"/>
  <c r="G336" i="3"/>
  <c r="F336" i="3"/>
  <c r="I335" i="3"/>
  <c r="H335" i="3"/>
  <c r="G335" i="3"/>
  <c r="F335" i="3"/>
  <c r="I334" i="3"/>
  <c r="H334" i="3"/>
  <c r="G334" i="3"/>
  <c r="F334" i="3"/>
  <c r="I333" i="3"/>
  <c r="H333" i="3"/>
  <c r="G333" i="3"/>
  <c r="F333" i="3"/>
  <c r="I332" i="3"/>
  <c r="H332" i="3"/>
  <c r="G332" i="3"/>
  <c r="F332" i="3"/>
  <c r="I331" i="3"/>
  <c r="H331" i="3"/>
  <c r="G331" i="3"/>
  <c r="F331" i="3"/>
  <c r="I330" i="3"/>
  <c r="H330" i="3"/>
  <c r="G330" i="3"/>
  <c r="F330" i="3"/>
  <c r="I329" i="3"/>
  <c r="H329" i="3"/>
  <c r="G329" i="3"/>
  <c r="F329" i="3"/>
  <c r="I328" i="3"/>
  <c r="H328" i="3"/>
  <c r="G328" i="3"/>
  <c r="F328" i="3"/>
  <c r="I327" i="3"/>
  <c r="H327" i="3"/>
  <c r="G327" i="3"/>
  <c r="F327" i="3"/>
  <c r="I326" i="3"/>
  <c r="H326" i="3"/>
  <c r="G326" i="3"/>
  <c r="F326" i="3"/>
  <c r="I325" i="3"/>
  <c r="H325" i="3"/>
  <c r="G325" i="3"/>
  <c r="F325" i="3"/>
  <c r="I324" i="3"/>
  <c r="H324" i="3"/>
  <c r="G324" i="3"/>
  <c r="F324" i="3"/>
  <c r="I323" i="3"/>
  <c r="H323" i="3"/>
  <c r="G323" i="3"/>
  <c r="F323" i="3"/>
  <c r="I322" i="3"/>
  <c r="H322" i="3"/>
  <c r="G322" i="3"/>
  <c r="F322" i="3"/>
  <c r="I321" i="3"/>
  <c r="H321" i="3"/>
  <c r="G321" i="3"/>
  <c r="F321" i="3"/>
  <c r="I320" i="3"/>
  <c r="H320" i="3"/>
  <c r="G320" i="3"/>
  <c r="F320" i="3"/>
  <c r="I319" i="3"/>
  <c r="H319" i="3"/>
  <c r="G319" i="3"/>
  <c r="F319" i="3"/>
  <c r="I318" i="3"/>
  <c r="H318" i="3"/>
  <c r="G318" i="3"/>
  <c r="F318" i="3"/>
  <c r="I317" i="3"/>
  <c r="H317" i="3"/>
  <c r="G317" i="3"/>
  <c r="F317" i="3"/>
  <c r="I316" i="3"/>
  <c r="H316" i="3"/>
  <c r="G316" i="3"/>
  <c r="F316" i="3"/>
  <c r="I315" i="3"/>
  <c r="H315" i="3"/>
  <c r="G315" i="3"/>
  <c r="F315" i="3"/>
  <c r="I314" i="3"/>
  <c r="H314" i="3"/>
  <c r="G314" i="3"/>
  <c r="F314" i="3"/>
  <c r="I313" i="3"/>
  <c r="H313" i="3"/>
  <c r="G313" i="3"/>
  <c r="F313" i="3"/>
  <c r="I312" i="3"/>
  <c r="H312" i="3"/>
  <c r="G312" i="3"/>
  <c r="F312" i="3"/>
  <c r="I311" i="3"/>
  <c r="H311" i="3"/>
  <c r="G311" i="3"/>
  <c r="F311" i="3"/>
  <c r="I310" i="3"/>
  <c r="H310" i="3"/>
  <c r="G310" i="3"/>
  <c r="F310" i="3"/>
  <c r="I309" i="3"/>
  <c r="H309" i="3"/>
  <c r="G309" i="3"/>
  <c r="F309" i="3"/>
  <c r="I308" i="3"/>
  <c r="H308" i="3"/>
  <c r="G308" i="3"/>
  <c r="F308" i="3"/>
  <c r="I307" i="3"/>
  <c r="H307" i="3"/>
  <c r="G307" i="3"/>
  <c r="F307" i="3"/>
  <c r="I306" i="3"/>
  <c r="H306" i="3"/>
  <c r="G306" i="3"/>
  <c r="F306" i="3"/>
  <c r="I305" i="3"/>
  <c r="H305" i="3"/>
  <c r="G305" i="3"/>
  <c r="F305" i="3"/>
  <c r="I304" i="3"/>
  <c r="H304" i="3"/>
  <c r="G304" i="3"/>
  <c r="F304" i="3"/>
  <c r="I303" i="3"/>
  <c r="H303" i="3"/>
  <c r="G303" i="3"/>
  <c r="F303" i="3"/>
  <c r="I302" i="3"/>
  <c r="H302" i="3"/>
  <c r="G302" i="3"/>
  <c r="F302" i="3"/>
  <c r="I301" i="3"/>
  <c r="H301" i="3"/>
  <c r="G301" i="3"/>
  <c r="F301" i="3"/>
  <c r="I300" i="3"/>
  <c r="H300" i="3"/>
  <c r="G300" i="3"/>
  <c r="F300" i="3"/>
  <c r="I299" i="3"/>
  <c r="H299" i="3"/>
  <c r="G299" i="3"/>
  <c r="F299" i="3"/>
  <c r="I298" i="3"/>
  <c r="H298" i="3"/>
  <c r="G298" i="3"/>
  <c r="F298" i="3"/>
  <c r="I297" i="3"/>
  <c r="H297" i="3"/>
  <c r="G297" i="3"/>
  <c r="F297" i="3"/>
  <c r="I296" i="3"/>
  <c r="H296" i="3"/>
  <c r="G296" i="3"/>
  <c r="F296" i="3"/>
  <c r="I295" i="3"/>
  <c r="H295" i="3"/>
  <c r="G295" i="3"/>
  <c r="F295" i="3"/>
  <c r="I294" i="3"/>
  <c r="H294" i="3"/>
  <c r="G294" i="3"/>
  <c r="F294" i="3"/>
  <c r="I293" i="3"/>
  <c r="H293" i="3"/>
  <c r="G293" i="3"/>
  <c r="F293" i="3"/>
  <c r="I292" i="3"/>
  <c r="H292" i="3"/>
  <c r="G292" i="3"/>
  <c r="F292" i="3"/>
  <c r="I291" i="3"/>
  <c r="H291" i="3"/>
  <c r="G291" i="3"/>
  <c r="F291" i="3"/>
  <c r="I290" i="3"/>
  <c r="H290" i="3"/>
  <c r="G290" i="3"/>
  <c r="F290" i="3"/>
  <c r="I289" i="3"/>
  <c r="H289" i="3"/>
  <c r="G289" i="3"/>
  <c r="F289" i="3"/>
  <c r="I288" i="3"/>
  <c r="H288" i="3"/>
  <c r="G288" i="3"/>
  <c r="F288" i="3"/>
  <c r="I287" i="3"/>
  <c r="H287" i="3"/>
  <c r="G287" i="3"/>
  <c r="F287" i="3"/>
  <c r="I286" i="3"/>
  <c r="H286" i="3"/>
  <c r="G286" i="3"/>
  <c r="F286" i="3"/>
  <c r="I285" i="3"/>
  <c r="H285" i="3"/>
  <c r="G285" i="3"/>
  <c r="F285" i="3"/>
  <c r="I284" i="3"/>
  <c r="H284" i="3"/>
  <c r="G284" i="3"/>
  <c r="F284" i="3"/>
  <c r="I283" i="3"/>
  <c r="H283" i="3"/>
  <c r="G283" i="3"/>
  <c r="F283" i="3"/>
  <c r="I282" i="3"/>
  <c r="H282" i="3"/>
  <c r="G282" i="3"/>
  <c r="F282" i="3"/>
  <c r="I281" i="3"/>
  <c r="H281" i="3"/>
  <c r="G281" i="3"/>
  <c r="F281" i="3"/>
  <c r="I280" i="3"/>
  <c r="H280" i="3"/>
  <c r="G280" i="3"/>
  <c r="F280" i="3"/>
  <c r="I279" i="3"/>
  <c r="H279" i="3"/>
  <c r="G279" i="3"/>
  <c r="F279" i="3"/>
  <c r="I278" i="3"/>
  <c r="H278" i="3"/>
  <c r="G278" i="3"/>
  <c r="F278" i="3"/>
  <c r="I277" i="3"/>
  <c r="H277" i="3"/>
  <c r="G277" i="3"/>
  <c r="F277" i="3"/>
  <c r="I276" i="3"/>
  <c r="H276" i="3"/>
  <c r="G276" i="3"/>
  <c r="F276" i="3"/>
  <c r="I275" i="3"/>
  <c r="H275" i="3"/>
  <c r="G275" i="3"/>
  <c r="F275" i="3"/>
  <c r="I274" i="3"/>
  <c r="H274" i="3"/>
  <c r="G274" i="3"/>
  <c r="F274" i="3"/>
  <c r="I273" i="3"/>
  <c r="H273" i="3"/>
  <c r="G273" i="3"/>
  <c r="F273" i="3"/>
  <c r="I272" i="3"/>
  <c r="H272" i="3"/>
  <c r="G272" i="3"/>
  <c r="F272" i="3"/>
  <c r="I271" i="3"/>
  <c r="H271" i="3"/>
  <c r="G271" i="3"/>
  <c r="F271" i="3"/>
  <c r="I270" i="3"/>
  <c r="H270" i="3"/>
  <c r="G270" i="3"/>
  <c r="F270" i="3"/>
  <c r="I269" i="3"/>
  <c r="H269" i="3"/>
  <c r="G269" i="3"/>
  <c r="F269" i="3"/>
  <c r="I268" i="3"/>
  <c r="H268" i="3"/>
  <c r="G268" i="3"/>
  <c r="F268" i="3"/>
  <c r="I267" i="3"/>
  <c r="H267" i="3"/>
  <c r="G267" i="3"/>
  <c r="F267" i="3"/>
  <c r="I266" i="3"/>
  <c r="H266" i="3"/>
  <c r="G266" i="3"/>
  <c r="F266" i="3"/>
  <c r="I265" i="3"/>
  <c r="H265" i="3"/>
  <c r="G265" i="3"/>
  <c r="F265" i="3"/>
  <c r="I264" i="3"/>
  <c r="H264" i="3"/>
  <c r="G264" i="3"/>
  <c r="F264" i="3"/>
  <c r="I263" i="3"/>
  <c r="H263" i="3"/>
  <c r="G263" i="3"/>
  <c r="F263" i="3"/>
  <c r="I262" i="3"/>
  <c r="H262" i="3"/>
  <c r="G262" i="3"/>
  <c r="F262" i="3"/>
  <c r="I261" i="3"/>
  <c r="H261" i="3"/>
  <c r="G261" i="3"/>
  <c r="F261" i="3"/>
  <c r="I260" i="3"/>
  <c r="H260" i="3"/>
  <c r="G260" i="3"/>
  <c r="F260" i="3"/>
  <c r="I259" i="3"/>
  <c r="H259" i="3"/>
  <c r="G259" i="3"/>
  <c r="F259" i="3"/>
  <c r="I258" i="3"/>
  <c r="H258" i="3"/>
  <c r="G258" i="3"/>
  <c r="F258" i="3"/>
  <c r="I257" i="3"/>
  <c r="H257" i="3"/>
  <c r="G257" i="3"/>
  <c r="F257" i="3"/>
  <c r="I256" i="3"/>
  <c r="H256" i="3"/>
  <c r="G256" i="3"/>
  <c r="F256" i="3"/>
  <c r="I255" i="3"/>
  <c r="H255" i="3"/>
  <c r="G255" i="3"/>
  <c r="F255" i="3"/>
  <c r="I254" i="3"/>
  <c r="H254" i="3"/>
  <c r="G254" i="3"/>
  <c r="F254" i="3"/>
  <c r="I253" i="3"/>
  <c r="H253" i="3"/>
  <c r="G253" i="3"/>
  <c r="F253" i="3"/>
  <c r="I252" i="3"/>
  <c r="H252" i="3"/>
  <c r="G252" i="3"/>
  <c r="F252" i="3"/>
  <c r="I251" i="3"/>
  <c r="H251" i="3"/>
  <c r="G251" i="3"/>
  <c r="F251" i="3"/>
  <c r="I250" i="3"/>
  <c r="H250" i="3"/>
  <c r="G250" i="3"/>
  <c r="F250" i="3"/>
  <c r="I249" i="3"/>
  <c r="H249" i="3"/>
  <c r="G249" i="3"/>
  <c r="F249" i="3"/>
  <c r="I248" i="3"/>
  <c r="H248" i="3"/>
  <c r="G248" i="3"/>
  <c r="F248" i="3"/>
  <c r="I247" i="3"/>
  <c r="H247" i="3"/>
  <c r="G247" i="3"/>
  <c r="F247" i="3"/>
  <c r="I246" i="3"/>
  <c r="H246" i="3"/>
  <c r="G246" i="3"/>
  <c r="F246" i="3"/>
  <c r="I245" i="3"/>
  <c r="H245" i="3"/>
  <c r="G245" i="3"/>
  <c r="F245" i="3"/>
  <c r="I244" i="3"/>
  <c r="H244" i="3"/>
  <c r="G244" i="3"/>
  <c r="F244" i="3"/>
  <c r="I243" i="3"/>
  <c r="H243" i="3"/>
  <c r="G243" i="3"/>
  <c r="F243" i="3"/>
  <c r="I242" i="3"/>
  <c r="H242" i="3"/>
  <c r="G242" i="3"/>
  <c r="F242" i="3"/>
  <c r="I241" i="3"/>
  <c r="H241" i="3"/>
  <c r="G241" i="3"/>
  <c r="F241" i="3"/>
  <c r="I240" i="3"/>
  <c r="H240" i="3"/>
  <c r="G240" i="3"/>
  <c r="F240" i="3"/>
  <c r="I239" i="3"/>
  <c r="H239" i="3"/>
  <c r="G239" i="3"/>
  <c r="F239" i="3"/>
  <c r="I238" i="3"/>
  <c r="H238" i="3"/>
  <c r="G238" i="3"/>
  <c r="F238" i="3"/>
  <c r="I237" i="3"/>
  <c r="H237" i="3"/>
  <c r="G237" i="3"/>
  <c r="F237" i="3"/>
  <c r="I236" i="3"/>
  <c r="H236" i="3"/>
  <c r="G236" i="3"/>
  <c r="F236" i="3"/>
  <c r="I235" i="3"/>
  <c r="H235" i="3"/>
  <c r="G235" i="3"/>
  <c r="F235" i="3"/>
  <c r="I234" i="3"/>
  <c r="H234" i="3"/>
  <c r="G234" i="3"/>
  <c r="F234" i="3"/>
  <c r="I233" i="3"/>
  <c r="H233" i="3"/>
  <c r="G233" i="3"/>
  <c r="F233" i="3"/>
  <c r="I232" i="3"/>
  <c r="H232" i="3"/>
  <c r="G232" i="3"/>
  <c r="F232" i="3"/>
  <c r="I231" i="3"/>
  <c r="H231" i="3"/>
  <c r="G231" i="3"/>
  <c r="F231" i="3"/>
  <c r="I230" i="3"/>
  <c r="H230" i="3"/>
  <c r="G230" i="3"/>
  <c r="F230" i="3"/>
  <c r="I229" i="3"/>
  <c r="H229" i="3"/>
  <c r="G229" i="3"/>
  <c r="F229" i="3"/>
  <c r="I228" i="3"/>
  <c r="H228" i="3"/>
  <c r="G228" i="3"/>
  <c r="F228" i="3"/>
  <c r="I227" i="3"/>
  <c r="H227" i="3"/>
  <c r="G227" i="3"/>
  <c r="F227" i="3"/>
  <c r="I226" i="3"/>
  <c r="H226" i="3"/>
  <c r="G226" i="3"/>
  <c r="F226" i="3"/>
  <c r="I225" i="3"/>
  <c r="H225" i="3"/>
  <c r="G225" i="3"/>
  <c r="F225" i="3"/>
  <c r="I224" i="3"/>
  <c r="H224" i="3"/>
  <c r="G224" i="3"/>
  <c r="F224" i="3"/>
  <c r="I223" i="3"/>
  <c r="H223" i="3"/>
  <c r="G223" i="3"/>
  <c r="F223" i="3"/>
  <c r="I222" i="3"/>
  <c r="H222" i="3"/>
  <c r="G222" i="3"/>
  <c r="F222" i="3"/>
  <c r="I221" i="3"/>
  <c r="H221" i="3"/>
  <c r="G221" i="3"/>
  <c r="F221" i="3"/>
  <c r="I220" i="3"/>
  <c r="H220" i="3"/>
  <c r="G220" i="3"/>
  <c r="F220" i="3"/>
  <c r="I219" i="3"/>
  <c r="H219" i="3"/>
  <c r="G219" i="3"/>
  <c r="F219" i="3"/>
  <c r="I218" i="3"/>
  <c r="H218" i="3"/>
  <c r="G218" i="3"/>
  <c r="F218" i="3"/>
  <c r="I217" i="3"/>
  <c r="H217" i="3"/>
  <c r="G217" i="3"/>
  <c r="F217" i="3"/>
  <c r="I216" i="3"/>
  <c r="H216" i="3"/>
  <c r="G216" i="3"/>
  <c r="F216" i="3"/>
  <c r="I215" i="3"/>
  <c r="H215" i="3"/>
  <c r="G215" i="3"/>
  <c r="F215" i="3"/>
  <c r="I214" i="3"/>
  <c r="H214" i="3"/>
  <c r="G214" i="3"/>
  <c r="F214" i="3"/>
  <c r="I213" i="3"/>
  <c r="H213" i="3"/>
  <c r="G213" i="3"/>
  <c r="F213" i="3"/>
  <c r="I212" i="3"/>
  <c r="H212" i="3"/>
  <c r="G212" i="3"/>
  <c r="F212" i="3"/>
  <c r="I211" i="3"/>
  <c r="H211" i="3"/>
  <c r="G211" i="3"/>
  <c r="F211" i="3"/>
  <c r="I210" i="3"/>
  <c r="H210" i="3"/>
  <c r="G210" i="3"/>
  <c r="F210" i="3"/>
  <c r="I209" i="3"/>
  <c r="H209" i="3"/>
  <c r="G209" i="3"/>
  <c r="F209" i="3"/>
  <c r="I208" i="3"/>
  <c r="H208" i="3"/>
  <c r="G208" i="3"/>
  <c r="F208" i="3"/>
  <c r="I207" i="3"/>
  <c r="H207" i="3"/>
  <c r="G207" i="3"/>
  <c r="F207" i="3"/>
  <c r="I206" i="3"/>
  <c r="H206" i="3"/>
  <c r="G206" i="3"/>
  <c r="F206" i="3"/>
  <c r="I205" i="3"/>
  <c r="H205" i="3"/>
  <c r="G205" i="3"/>
  <c r="F205" i="3"/>
  <c r="I204" i="3"/>
  <c r="H204" i="3"/>
  <c r="G204" i="3"/>
  <c r="F204" i="3"/>
  <c r="I203" i="3"/>
  <c r="H203" i="3"/>
  <c r="G203" i="3"/>
  <c r="F203" i="3"/>
  <c r="I202" i="3"/>
  <c r="H202" i="3"/>
  <c r="G202" i="3"/>
  <c r="F202" i="3"/>
  <c r="F7" i="3" s="1"/>
  <c r="I201" i="3"/>
  <c r="H201" i="3"/>
  <c r="G201" i="3"/>
  <c r="F201" i="3"/>
  <c r="I200" i="3"/>
  <c r="H200" i="3"/>
  <c r="G200" i="3"/>
  <c r="F200" i="3"/>
  <c r="I199" i="3"/>
  <c r="H199" i="3"/>
  <c r="G199" i="3"/>
  <c r="F199" i="3"/>
  <c r="I198" i="3"/>
  <c r="H198" i="3"/>
  <c r="G198" i="3"/>
  <c r="F198" i="3"/>
  <c r="I197" i="3"/>
  <c r="H197" i="3"/>
  <c r="G197" i="3"/>
  <c r="F197" i="3"/>
  <c r="I196" i="3"/>
  <c r="H196" i="3"/>
  <c r="G196" i="3"/>
  <c r="F196" i="3"/>
  <c r="I195" i="3"/>
  <c r="H195" i="3"/>
  <c r="G195" i="3"/>
  <c r="F195" i="3"/>
  <c r="I194" i="3"/>
  <c r="H194" i="3"/>
  <c r="G194" i="3"/>
  <c r="F194" i="3"/>
  <c r="I193" i="3"/>
  <c r="H193" i="3"/>
  <c r="G193" i="3"/>
  <c r="F193" i="3"/>
  <c r="I192" i="3"/>
  <c r="H192" i="3"/>
  <c r="G192" i="3"/>
  <c r="F192" i="3"/>
  <c r="I191" i="3"/>
  <c r="H191" i="3"/>
  <c r="G191" i="3"/>
  <c r="F191" i="3"/>
  <c r="I190" i="3"/>
  <c r="H190" i="3"/>
  <c r="G190" i="3"/>
  <c r="F190" i="3"/>
  <c r="I189" i="3"/>
  <c r="H189" i="3"/>
  <c r="G189" i="3"/>
  <c r="F189" i="3"/>
  <c r="I188" i="3"/>
  <c r="H188" i="3"/>
  <c r="G188" i="3"/>
  <c r="F188" i="3"/>
  <c r="I187" i="3"/>
  <c r="H187" i="3"/>
  <c r="G187" i="3"/>
  <c r="F187" i="3"/>
  <c r="I186" i="3"/>
  <c r="H186" i="3"/>
  <c r="G186" i="3"/>
  <c r="F186" i="3"/>
  <c r="I185" i="3"/>
  <c r="H185" i="3"/>
  <c r="G185" i="3"/>
  <c r="F185" i="3"/>
  <c r="I184" i="3"/>
  <c r="H184" i="3"/>
  <c r="G184" i="3"/>
  <c r="F184" i="3"/>
  <c r="I183" i="3"/>
  <c r="H183" i="3"/>
  <c r="G183" i="3"/>
  <c r="F183" i="3"/>
  <c r="I182" i="3"/>
  <c r="H182" i="3"/>
  <c r="G182" i="3"/>
  <c r="F182" i="3"/>
  <c r="I181" i="3"/>
  <c r="H181" i="3"/>
  <c r="G181" i="3"/>
  <c r="F181" i="3"/>
  <c r="I180" i="3"/>
  <c r="H180" i="3"/>
  <c r="G180" i="3"/>
  <c r="F180" i="3"/>
  <c r="I179" i="3"/>
  <c r="H179" i="3"/>
  <c r="G179" i="3"/>
  <c r="F179" i="3"/>
  <c r="I178" i="3"/>
  <c r="H178" i="3"/>
  <c r="G178" i="3"/>
  <c r="F178" i="3"/>
  <c r="I177" i="3"/>
  <c r="H177" i="3"/>
  <c r="G177" i="3"/>
  <c r="F177" i="3"/>
  <c r="I176" i="3"/>
  <c r="H176" i="3"/>
  <c r="G176" i="3"/>
  <c r="F176" i="3"/>
  <c r="I175" i="3"/>
  <c r="H175" i="3"/>
  <c r="G175" i="3"/>
  <c r="F175" i="3"/>
  <c r="I174" i="3"/>
  <c r="H174" i="3"/>
  <c r="G174" i="3"/>
  <c r="F174" i="3"/>
  <c r="I173" i="3"/>
  <c r="H173" i="3"/>
  <c r="G173" i="3"/>
  <c r="F173" i="3"/>
  <c r="I172" i="3"/>
  <c r="H172" i="3"/>
  <c r="G172" i="3"/>
  <c r="F172" i="3"/>
  <c r="I171" i="3"/>
  <c r="H171" i="3"/>
  <c r="G171" i="3"/>
  <c r="F171" i="3"/>
  <c r="I170" i="3"/>
  <c r="H170" i="3"/>
  <c r="G170" i="3"/>
  <c r="F170" i="3"/>
  <c r="I169" i="3"/>
  <c r="H169" i="3"/>
  <c r="G169" i="3"/>
  <c r="F169" i="3"/>
  <c r="I168" i="3"/>
  <c r="H168" i="3"/>
  <c r="G168" i="3"/>
  <c r="F168" i="3"/>
  <c r="I167" i="3"/>
  <c r="H167" i="3"/>
  <c r="G167" i="3"/>
  <c r="F167" i="3"/>
  <c r="I166" i="3"/>
  <c r="H166" i="3"/>
  <c r="G166" i="3"/>
  <c r="F166" i="3"/>
  <c r="I165" i="3"/>
  <c r="H165" i="3"/>
  <c r="G165" i="3"/>
  <c r="F165" i="3"/>
  <c r="I164" i="3"/>
  <c r="H164" i="3"/>
  <c r="G164" i="3"/>
  <c r="F164" i="3"/>
  <c r="I163" i="3"/>
  <c r="H163" i="3"/>
  <c r="G163" i="3"/>
  <c r="F163" i="3"/>
  <c r="I162" i="3"/>
  <c r="H162" i="3"/>
  <c r="G162" i="3"/>
  <c r="F162" i="3"/>
  <c r="I161" i="3"/>
  <c r="H161" i="3"/>
  <c r="G161" i="3"/>
  <c r="F161" i="3"/>
  <c r="I160" i="3"/>
  <c r="H160" i="3"/>
  <c r="G160" i="3"/>
  <c r="F160" i="3"/>
  <c r="I159" i="3"/>
  <c r="H159" i="3"/>
  <c r="G159" i="3"/>
  <c r="F159" i="3"/>
  <c r="I158" i="3"/>
  <c r="H158" i="3"/>
  <c r="G158" i="3"/>
  <c r="F158" i="3"/>
  <c r="I157" i="3"/>
  <c r="H157" i="3"/>
  <c r="G157" i="3"/>
  <c r="F157" i="3"/>
  <c r="I156" i="3"/>
  <c r="H156" i="3"/>
  <c r="G156" i="3"/>
  <c r="F156" i="3"/>
  <c r="I155" i="3"/>
  <c r="H155" i="3"/>
  <c r="G155" i="3"/>
  <c r="F155" i="3"/>
  <c r="I154" i="3"/>
  <c r="H154" i="3"/>
  <c r="G154" i="3"/>
  <c r="F154" i="3"/>
  <c r="I153" i="3"/>
  <c r="H153" i="3"/>
  <c r="G153" i="3"/>
  <c r="F153" i="3"/>
  <c r="I152" i="3"/>
  <c r="H152" i="3"/>
  <c r="G152" i="3"/>
  <c r="F152" i="3"/>
  <c r="I151" i="3"/>
  <c r="H151" i="3"/>
  <c r="G151" i="3"/>
  <c r="F151" i="3"/>
  <c r="I150" i="3"/>
  <c r="H150" i="3"/>
  <c r="G150" i="3"/>
  <c r="F150" i="3"/>
  <c r="I149" i="3"/>
  <c r="H149" i="3"/>
  <c r="G149" i="3"/>
  <c r="F149" i="3"/>
  <c r="I148" i="3"/>
  <c r="H148" i="3"/>
  <c r="G148" i="3"/>
  <c r="F148" i="3"/>
  <c r="I147" i="3"/>
  <c r="H147" i="3"/>
  <c r="G147" i="3"/>
  <c r="F147" i="3"/>
  <c r="I146" i="3"/>
  <c r="H146" i="3"/>
  <c r="G146" i="3"/>
  <c r="F146" i="3"/>
  <c r="I145" i="3"/>
  <c r="H145" i="3"/>
  <c r="G145" i="3"/>
  <c r="F145" i="3"/>
  <c r="I144" i="3"/>
  <c r="H144" i="3"/>
  <c r="G144" i="3"/>
  <c r="F144" i="3"/>
  <c r="I143" i="3"/>
  <c r="H143" i="3"/>
  <c r="G143" i="3"/>
  <c r="F143" i="3"/>
  <c r="I142" i="3"/>
  <c r="H142" i="3"/>
  <c r="G142" i="3"/>
  <c r="F142" i="3"/>
  <c r="I141" i="3"/>
  <c r="H141" i="3"/>
  <c r="G141" i="3"/>
  <c r="F141" i="3"/>
  <c r="I140" i="3"/>
  <c r="H140" i="3"/>
  <c r="G140" i="3"/>
  <c r="F140" i="3"/>
  <c r="I139" i="3"/>
  <c r="H139" i="3"/>
  <c r="G139" i="3"/>
  <c r="F139" i="3"/>
  <c r="I138" i="3"/>
  <c r="H138" i="3"/>
  <c r="G138" i="3"/>
  <c r="F138" i="3"/>
  <c r="I137" i="3"/>
  <c r="H137" i="3"/>
  <c r="G137" i="3"/>
  <c r="F137" i="3"/>
  <c r="I136" i="3"/>
  <c r="H136" i="3"/>
  <c r="G136" i="3"/>
  <c r="F136" i="3"/>
  <c r="I135" i="3"/>
  <c r="H135" i="3"/>
  <c r="G135" i="3"/>
  <c r="F135" i="3"/>
  <c r="I134" i="3"/>
  <c r="H134" i="3"/>
  <c r="G134" i="3"/>
  <c r="F134" i="3"/>
  <c r="I133" i="3"/>
  <c r="H133" i="3"/>
  <c r="G133" i="3"/>
  <c r="F133" i="3"/>
  <c r="I132" i="3"/>
  <c r="H132" i="3"/>
  <c r="G132" i="3"/>
  <c r="F132" i="3"/>
  <c r="I131" i="3"/>
  <c r="H131" i="3"/>
  <c r="G131" i="3"/>
  <c r="F131" i="3"/>
  <c r="I130" i="3"/>
  <c r="H130" i="3"/>
  <c r="G130" i="3"/>
  <c r="F130" i="3"/>
  <c r="I129" i="3"/>
  <c r="H129" i="3"/>
  <c r="G129" i="3"/>
  <c r="F129" i="3"/>
  <c r="I128" i="3"/>
  <c r="H128" i="3"/>
  <c r="G128" i="3"/>
  <c r="F128" i="3"/>
  <c r="I127" i="3"/>
  <c r="H127" i="3"/>
  <c r="G127" i="3"/>
  <c r="F127" i="3"/>
  <c r="I126" i="3"/>
  <c r="H126" i="3"/>
  <c r="G126" i="3"/>
  <c r="F126" i="3"/>
  <c r="I125" i="3"/>
  <c r="H125" i="3"/>
  <c r="G125" i="3"/>
  <c r="F125" i="3"/>
  <c r="I124" i="3"/>
  <c r="H124" i="3"/>
  <c r="G124" i="3"/>
  <c r="F124" i="3"/>
  <c r="I123" i="3"/>
  <c r="H123" i="3"/>
  <c r="G123" i="3"/>
  <c r="F123" i="3"/>
  <c r="I122" i="3"/>
  <c r="H122" i="3"/>
  <c r="G122" i="3"/>
  <c r="F122" i="3"/>
  <c r="I121" i="3"/>
  <c r="H121" i="3"/>
  <c r="G121" i="3"/>
  <c r="F121" i="3"/>
  <c r="I120" i="3"/>
  <c r="H120" i="3"/>
  <c r="G120" i="3"/>
  <c r="F120" i="3"/>
  <c r="I119" i="3"/>
  <c r="H119" i="3"/>
  <c r="G119" i="3"/>
  <c r="F119" i="3"/>
  <c r="I118" i="3"/>
  <c r="H118" i="3"/>
  <c r="G118" i="3"/>
  <c r="F118" i="3"/>
  <c r="I117" i="3"/>
  <c r="H117" i="3"/>
  <c r="G117" i="3"/>
  <c r="F117" i="3"/>
  <c r="I116" i="3"/>
  <c r="H116" i="3"/>
  <c r="G116" i="3"/>
  <c r="F116" i="3"/>
  <c r="I115" i="3"/>
  <c r="H115" i="3"/>
  <c r="G115" i="3"/>
  <c r="F115" i="3"/>
  <c r="I114" i="3"/>
  <c r="H114" i="3"/>
  <c r="G114" i="3"/>
  <c r="F114" i="3"/>
  <c r="I113" i="3"/>
  <c r="H113" i="3"/>
  <c r="G113" i="3"/>
  <c r="F113" i="3"/>
  <c r="I112" i="3"/>
  <c r="H112" i="3"/>
  <c r="G112" i="3"/>
  <c r="F112" i="3"/>
  <c r="I111" i="3"/>
  <c r="H111" i="3"/>
  <c r="G111" i="3"/>
  <c r="F111" i="3"/>
  <c r="I110" i="3"/>
  <c r="H110" i="3"/>
  <c r="G110" i="3"/>
  <c r="F110" i="3"/>
  <c r="I109" i="3"/>
  <c r="H109" i="3"/>
  <c r="G109" i="3"/>
  <c r="F109" i="3"/>
  <c r="I108" i="3"/>
  <c r="H108" i="3"/>
  <c r="G108" i="3"/>
  <c r="F108" i="3"/>
  <c r="I107" i="3"/>
  <c r="H107" i="3"/>
  <c r="G107" i="3"/>
  <c r="F107" i="3"/>
  <c r="I106" i="3"/>
  <c r="H106" i="3"/>
  <c r="G106" i="3"/>
  <c r="F106" i="3"/>
  <c r="I105" i="3"/>
  <c r="H105" i="3"/>
  <c r="G105" i="3"/>
  <c r="F105" i="3"/>
  <c r="I104" i="3"/>
  <c r="H104" i="3"/>
  <c r="G104" i="3"/>
  <c r="F104" i="3"/>
  <c r="I103" i="3"/>
  <c r="H103" i="3"/>
  <c r="G103" i="3"/>
  <c r="F103" i="3"/>
  <c r="I102" i="3"/>
  <c r="H102" i="3"/>
  <c r="G102" i="3"/>
  <c r="F102" i="3"/>
  <c r="I101" i="3"/>
  <c r="H101" i="3"/>
  <c r="G101" i="3"/>
  <c r="F101" i="3"/>
  <c r="I100" i="3"/>
  <c r="H100" i="3"/>
  <c r="G100" i="3"/>
  <c r="F100" i="3"/>
  <c r="I99" i="3"/>
  <c r="H99" i="3"/>
  <c r="G99" i="3"/>
  <c r="F99" i="3"/>
  <c r="I98" i="3"/>
  <c r="H98" i="3"/>
  <c r="G98" i="3"/>
  <c r="F98" i="3"/>
  <c r="I97" i="3"/>
  <c r="H97" i="3"/>
  <c r="G97" i="3"/>
  <c r="F97" i="3"/>
  <c r="I96" i="3"/>
  <c r="H96" i="3"/>
  <c r="G96" i="3"/>
  <c r="F96" i="3"/>
  <c r="I95" i="3"/>
  <c r="H95" i="3"/>
  <c r="G95" i="3"/>
  <c r="F95" i="3"/>
  <c r="I94" i="3"/>
  <c r="H94" i="3"/>
  <c r="G94" i="3"/>
  <c r="F94" i="3"/>
  <c r="I93" i="3"/>
  <c r="H93" i="3"/>
  <c r="G93" i="3"/>
  <c r="F93" i="3"/>
  <c r="I92" i="3"/>
  <c r="H92" i="3"/>
  <c r="G92" i="3"/>
  <c r="F92" i="3"/>
  <c r="I91" i="3"/>
  <c r="H91" i="3"/>
  <c r="G91" i="3"/>
  <c r="F91" i="3"/>
  <c r="I90" i="3"/>
  <c r="H90" i="3"/>
  <c r="G90" i="3"/>
  <c r="F90" i="3"/>
  <c r="I89" i="3"/>
  <c r="H89" i="3"/>
  <c r="G89" i="3"/>
  <c r="F89" i="3"/>
  <c r="I88" i="3"/>
  <c r="H88" i="3"/>
  <c r="G88" i="3"/>
  <c r="F88" i="3"/>
  <c r="I87" i="3"/>
  <c r="H87" i="3"/>
  <c r="G87" i="3"/>
  <c r="F87" i="3"/>
  <c r="I86" i="3"/>
  <c r="H86" i="3"/>
  <c r="G86" i="3"/>
  <c r="F86" i="3"/>
  <c r="I85" i="3"/>
  <c r="H85" i="3"/>
  <c r="G85" i="3"/>
  <c r="F85" i="3"/>
  <c r="I84" i="3"/>
  <c r="H84" i="3"/>
  <c r="G84" i="3"/>
  <c r="F84" i="3"/>
  <c r="I83" i="3"/>
  <c r="H83" i="3"/>
  <c r="G83" i="3"/>
  <c r="F83" i="3"/>
  <c r="I82" i="3"/>
  <c r="H82" i="3"/>
  <c r="G82" i="3"/>
  <c r="F82" i="3"/>
  <c r="I81" i="3"/>
  <c r="H81" i="3"/>
  <c r="G81" i="3"/>
  <c r="F81" i="3"/>
  <c r="I80" i="3"/>
  <c r="H80" i="3"/>
  <c r="G80" i="3"/>
  <c r="F80" i="3"/>
  <c r="I79" i="3"/>
  <c r="H79" i="3"/>
  <c r="G79" i="3"/>
  <c r="F79" i="3"/>
  <c r="I78" i="3"/>
  <c r="H78" i="3"/>
  <c r="G78" i="3"/>
  <c r="F78" i="3"/>
  <c r="I77" i="3"/>
  <c r="H77" i="3"/>
  <c r="G77" i="3"/>
  <c r="F77" i="3"/>
  <c r="I76" i="3"/>
  <c r="H76" i="3"/>
  <c r="G76" i="3"/>
  <c r="F76" i="3"/>
  <c r="I75" i="3"/>
  <c r="H75" i="3"/>
  <c r="G75" i="3"/>
  <c r="F75" i="3"/>
  <c r="I74" i="3"/>
  <c r="H74" i="3"/>
  <c r="G74" i="3"/>
  <c r="F74" i="3"/>
  <c r="I73" i="3"/>
  <c r="H73" i="3"/>
  <c r="G73" i="3"/>
  <c r="F73" i="3"/>
  <c r="I72" i="3"/>
  <c r="H72" i="3"/>
  <c r="G72" i="3"/>
  <c r="F72" i="3"/>
  <c r="I71" i="3"/>
  <c r="H71" i="3"/>
  <c r="G71" i="3"/>
  <c r="F71" i="3"/>
  <c r="I70" i="3"/>
  <c r="H70" i="3"/>
  <c r="G70" i="3"/>
  <c r="F70" i="3"/>
  <c r="I69" i="3"/>
  <c r="H69" i="3"/>
  <c r="G69" i="3"/>
  <c r="F69" i="3"/>
  <c r="I68" i="3"/>
  <c r="H68" i="3"/>
  <c r="G68" i="3"/>
  <c r="F68" i="3"/>
  <c r="I67" i="3"/>
  <c r="H67" i="3"/>
  <c r="G67" i="3"/>
  <c r="F67" i="3"/>
  <c r="I66" i="3"/>
  <c r="H66" i="3"/>
  <c r="G66" i="3"/>
  <c r="F66" i="3"/>
  <c r="I65" i="3"/>
  <c r="H65" i="3"/>
  <c r="G65" i="3"/>
  <c r="F65" i="3"/>
  <c r="I64" i="3"/>
  <c r="H64" i="3"/>
  <c r="G64" i="3"/>
  <c r="F64" i="3"/>
  <c r="I63" i="3"/>
  <c r="H63" i="3"/>
  <c r="G63" i="3"/>
  <c r="F63" i="3"/>
  <c r="I62" i="3"/>
  <c r="H62" i="3"/>
  <c r="G62" i="3"/>
  <c r="F62" i="3"/>
  <c r="I61" i="3"/>
  <c r="H61" i="3"/>
  <c r="G61" i="3"/>
  <c r="F61" i="3"/>
  <c r="I60" i="3"/>
  <c r="H60" i="3"/>
  <c r="G60" i="3"/>
  <c r="F60" i="3"/>
  <c r="I59" i="3"/>
  <c r="H59" i="3"/>
  <c r="G59" i="3"/>
  <c r="F59" i="3"/>
  <c r="I58" i="3"/>
  <c r="H58" i="3"/>
  <c r="G58" i="3"/>
  <c r="F58" i="3"/>
  <c r="I57" i="3"/>
  <c r="H57" i="3"/>
  <c r="G57" i="3"/>
  <c r="F57" i="3"/>
  <c r="I56" i="3"/>
  <c r="H56" i="3"/>
  <c r="G56" i="3"/>
  <c r="F56" i="3"/>
  <c r="I55" i="3"/>
  <c r="H55" i="3"/>
  <c r="G55" i="3"/>
  <c r="F55" i="3"/>
  <c r="I54" i="3"/>
  <c r="H54" i="3"/>
  <c r="G54" i="3"/>
  <c r="F54" i="3"/>
  <c r="I53" i="3"/>
  <c r="H53" i="3"/>
  <c r="G53" i="3"/>
  <c r="F53" i="3"/>
  <c r="I52" i="3"/>
  <c r="H52" i="3"/>
  <c r="G52" i="3"/>
  <c r="F52" i="3"/>
  <c r="I51" i="3"/>
  <c r="H51" i="3"/>
  <c r="G51" i="3"/>
  <c r="F51" i="3"/>
  <c r="I50" i="3"/>
  <c r="H50" i="3"/>
  <c r="G50" i="3"/>
  <c r="F50" i="3"/>
  <c r="I49" i="3"/>
  <c r="H49" i="3"/>
  <c r="G49" i="3"/>
  <c r="F49" i="3"/>
  <c r="I48" i="3"/>
  <c r="H48" i="3"/>
  <c r="G48" i="3"/>
  <c r="F48" i="3"/>
  <c r="I47" i="3"/>
  <c r="H47" i="3"/>
  <c r="G47" i="3"/>
  <c r="F47" i="3"/>
  <c r="I46" i="3"/>
  <c r="H46" i="3"/>
  <c r="G46" i="3"/>
  <c r="F46" i="3"/>
  <c r="I45" i="3"/>
  <c r="H45" i="3"/>
  <c r="G45" i="3"/>
  <c r="F45" i="3"/>
  <c r="I44" i="3"/>
  <c r="H44" i="3"/>
  <c r="G44" i="3"/>
  <c r="F44" i="3"/>
  <c r="I43" i="3"/>
  <c r="H43" i="3"/>
  <c r="G43" i="3"/>
  <c r="F43" i="3"/>
  <c r="I42" i="3"/>
  <c r="H42" i="3"/>
  <c r="G42" i="3"/>
  <c r="F42" i="3"/>
  <c r="I41" i="3"/>
  <c r="H41" i="3"/>
  <c r="G41" i="3"/>
  <c r="F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9" i="3"/>
  <c r="H19" i="3"/>
  <c r="G19" i="3"/>
  <c r="F19" i="3"/>
  <c r="I18" i="3"/>
  <c r="H18" i="3"/>
  <c r="G18" i="3"/>
  <c r="F18" i="3"/>
  <c r="I17" i="3"/>
  <c r="H17" i="3"/>
  <c r="G17" i="3"/>
  <c r="F17" i="3"/>
  <c r="I16" i="3"/>
  <c r="H16" i="3"/>
  <c r="G16" i="3"/>
  <c r="F16" i="3"/>
  <c r="I15" i="3"/>
  <c r="H15" i="3"/>
  <c r="G15" i="3"/>
  <c r="F15" i="3"/>
  <c r="I14" i="3"/>
  <c r="H14" i="3"/>
  <c r="G14" i="3"/>
  <c r="F14" i="3"/>
  <c r="I13" i="3"/>
  <c r="H13" i="3"/>
  <c r="G13" i="3"/>
  <c r="F13" i="3"/>
  <c r="I12" i="3"/>
  <c r="H12" i="3"/>
  <c r="G12" i="3"/>
  <c r="F12" i="3"/>
  <c r="I11" i="3"/>
  <c r="H11" i="3"/>
  <c r="G11" i="3"/>
  <c r="F11" i="3"/>
  <c r="I10" i="3"/>
  <c r="H10" i="3"/>
  <c r="G10" i="3"/>
  <c r="F10" i="3"/>
  <c r="I9" i="3"/>
  <c r="H9" i="3"/>
  <c r="G9" i="3"/>
  <c r="F9" i="3"/>
  <c r="G8" i="3"/>
  <c r="I8" i="3"/>
  <c r="E7" i="3"/>
  <c r="I7" i="3" s="1"/>
  <c r="D7" i="3"/>
  <c r="H7" i="3" s="1"/>
  <c r="C7" i="3"/>
  <c r="G7" i="3" s="1"/>
  <c r="B7" i="3"/>
  <c r="H8" i="3" l="1"/>
</calcChain>
</file>

<file path=xl/sharedStrings.xml><?xml version="1.0" encoding="utf-8"?>
<sst xmlns="http://schemas.openxmlformats.org/spreadsheetml/2006/main" count="4716" uniqueCount="1820">
  <si>
    <t>Acumulada a enero de 2020</t>
  </si>
  <si>
    <t>Apropiación 
Vigente</t>
  </si>
  <si>
    <t>Compromiso</t>
  </si>
  <si>
    <t>Obligación</t>
  </si>
  <si>
    <t>Pago</t>
  </si>
  <si>
    <t>Apropiación sin 
comprometer</t>
  </si>
  <si>
    <t>AGRICULTURA Y DESARROLLO RURAL</t>
  </si>
  <si>
    <t>AMBIENTE Y DESARROLLO SOSTENIBLE</t>
  </si>
  <si>
    <t>CIENCIA, TECNOLOGÍA E INNOVACIÓN</t>
  </si>
  <si>
    <t>COMERCIO, INDUSTRIA Y TURISMO</t>
  </si>
  <si>
    <t>CONGRESO DE LA REPÚBLICA</t>
  </si>
  <si>
    <t>CULTURA</t>
  </si>
  <si>
    <t>DEFENSA Y POLICÍA</t>
  </si>
  <si>
    <t>DEPORTE Y RECREACIÓN</t>
  </si>
  <si>
    <t>EDUCACIÓN</t>
  </si>
  <si>
    <t>EMPLEO PÚBLICO</t>
  </si>
  <si>
    <t>FISCALÍA</t>
  </si>
  <si>
    <t>HACIENDA</t>
  </si>
  <si>
    <t>INCLUSIÓN SOCIAL Y RECONCILIACIÓN</t>
  </si>
  <si>
    <t>INFORMACIÓN ESTADÍSTICA</t>
  </si>
  <si>
    <t>INTELIGENCIA</t>
  </si>
  <si>
    <t>INTERIOR</t>
  </si>
  <si>
    <t>JUSTICIA Y DEL DERECHO</t>
  </si>
  <si>
    <t>MINAS Y ENERGÍA</t>
  </si>
  <si>
    <t>ORGANISMOS DE CONTROL</t>
  </si>
  <si>
    <t>PLANEACIÓN</t>
  </si>
  <si>
    <t>PRESIDENCIA DE LA REPÚBLICA</t>
  </si>
  <si>
    <t>RAMA JUDICIAL</t>
  </si>
  <si>
    <t>REGISTRADURÍA</t>
  </si>
  <si>
    <t>RELACIONES EXTERIORES</t>
  </si>
  <si>
    <t>SALUD Y PROTECCIÓN SOCIAL</t>
  </si>
  <si>
    <t>SERVICIO DE LA DEUDA PÚBLICA NACIONAL</t>
  </si>
  <si>
    <t>SISTEMA INTEGRAL DE VERDAD, JUSTICIA, REPARACIÓN Y NO REPETICIÓN</t>
  </si>
  <si>
    <t>TECNOLOGÍAS DE LA INFORMACIÓN Y LAS COMUNICACIONES</t>
  </si>
  <si>
    <t>TRABAJO</t>
  </si>
  <si>
    <t>TRANSPORTE</t>
  </si>
  <si>
    <t>VIVIENDA, CIUDAD Y TERRITORIO</t>
  </si>
  <si>
    <t>Cuadro No. 7</t>
  </si>
  <si>
    <t>Ejecución del Presupuesto General de la Nación detallado por sector, entidad y rubro presupuestal</t>
  </si>
  <si>
    <t>Pesos</t>
  </si>
  <si>
    <t>Entidad/Detalle</t>
  </si>
  <si>
    <t>Porcentaje de Ejecución</t>
  </si>
  <si>
    <t>Comp/ Aprop</t>
  </si>
  <si>
    <t>Oblig/ Aprop</t>
  </si>
  <si>
    <t>Pago/ Aprop</t>
  </si>
  <si>
    <t>TOTAL</t>
  </si>
  <si>
    <t>TOTAL SIN DEUDA</t>
  </si>
  <si>
    <t>170101 Ministerio de Agricultura</t>
  </si>
  <si>
    <t>Funcionamiento</t>
  </si>
  <si>
    <t>Gastos de Personal</t>
  </si>
  <si>
    <t>01-01-01-- SALARIO</t>
  </si>
  <si>
    <t>01-01-02-- CONTRIBUCIONES INHERENTES A LA NÓMINA</t>
  </si>
  <si>
    <t>01-01-03-- REMUNERACIONES NO CONSTITUTIVAS DE FACTOR SALARIAL</t>
  </si>
  <si>
    <t>Adquisiciones de Bienes y Servicios</t>
  </si>
  <si>
    <t>02-02--- ADQUISICIONES DIFERENTES DE ACTIVOS</t>
  </si>
  <si>
    <t>Transferencias</t>
  </si>
  <si>
    <t>03-02-02-065- ORGANIZACION DE LAS NACIONES UNIDAS PARA LA AGRICULTURA Y LA ALIMENTACION. APORTE CONVENIO INTERNACIONAL. FAO. (LEY 181 DE 1948)</t>
  </si>
  <si>
    <t>03-02-02-105- ORGANIZACION PARA LA COOPERACION Y EL DESARROLLO ECONOMICO OCDE-ARTICULO 47 LEY 1450 DE 2011</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</si>
  <si>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</si>
  <si>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</si>
  <si>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</si>
  <si>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</si>
  <si>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</si>
  <si>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</si>
  <si>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</si>
  <si>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</si>
  <si>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</si>
  <si>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</si>
  <si>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</si>
  <si>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Gastos por Tributos, Multas, Sanciones e Intereses de Mora</t>
  </si>
  <si>
    <t>08-01--- IMPUESTOS</t>
  </si>
  <si>
    <t>08-03--- TASAS Y DERECHOS ADMINISTRATIVOS</t>
  </si>
  <si>
    <t>08-04-01-- CUOTA DE FISCALIZACIÓN Y AUDITAJE</t>
  </si>
  <si>
    <t>Inversión</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</si>
  <si>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</si>
  <si>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</si>
  <si>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</si>
  <si>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</si>
  <si>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</si>
  <si>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</si>
  <si>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</si>
  <si>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</si>
  <si>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</si>
  <si>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</si>
  <si>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</si>
  <si>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</si>
  <si>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</si>
  <si>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</si>
  <si>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</si>
  <si>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</si>
  <si>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</si>
  <si>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</si>
  <si>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</si>
  <si>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</si>
  <si>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</si>
  <si>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</si>
  <si>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</si>
  <si>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</si>
  <si>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</si>
  <si>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</si>
  <si>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</si>
  <si>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</si>
  <si>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ICA</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</si>
  <si>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</si>
  <si>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</si>
  <si>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</si>
  <si>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</si>
  <si>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</si>
  <si>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</si>
  <si>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</si>
  <si>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</si>
  <si>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Adquisición de Activos Financieros</t>
  </si>
  <si>
    <t>06-01-04-005- FONDO ROTATORIO DEL TRANSPORTE</t>
  </si>
  <si>
    <t>1707-1100-5-- PREVENCIÓN Y CONTROL DE PLAGAS Y ENFERMEDADES, E INOCUIDAD EN LA PRODUCCIÓN PRIMARIA  NACIONAL</t>
  </si>
  <si>
    <t>1799-1100-2-- MEJORAMIENTO Y FORTALECIMIENTO DE LA CAPACIDAD DE GESTIÓN DEL ICA A NIVEL  NACIONAL</t>
  </si>
  <si>
    <t>171500 Autoridad Nacional de Acuicultura y Pesca - AUNAP</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</si>
  <si>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</si>
  <si>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</si>
  <si>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</si>
  <si>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</si>
  <si>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</si>
  <si>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</si>
  <si>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</si>
  <si>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</si>
  <si>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</si>
  <si>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</si>
  <si>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</si>
  <si>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</si>
  <si>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</si>
  <si>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</si>
  <si>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</si>
  <si>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</si>
  <si>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</si>
  <si>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</si>
  <si>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</si>
  <si>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</si>
  <si>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</si>
  <si>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</si>
  <si>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</si>
  <si>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171800 Agencia de Desarrollo Rural - ADR</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</si>
  <si>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</si>
  <si>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</si>
  <si>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</si>
  <si>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</si>
  <si>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</si>
  <si>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</si>
  <si>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</si>
  <si>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</si>
  <si>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</si>
  <si>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</si>
  <si>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320101 Ministerio de Ambiente</t>
  </si>
  <si>
    <t>03-03-01-021- FONDO DE COMPENSACION AMBIENTAL DISTRIBUCION COMITE FONDO-MINISTERIO DEL MEDIO AMBIENTE ARTICULO 24 LEY 344 DE 1996.</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</si>
  <si>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</si>
  <si>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</si>
  <si>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</si>
  <si>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</si>
  <si>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</si>
  <si>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</si>
  <si>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</si>
  <si>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</si>
  <si>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</si>
  <si>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</si>
  <si>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</si>
  <si>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</si>
  <si>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</si>
  <si>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</si>
  <si>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</si>
  <si>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</si>
  <si>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</si>
  <si>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</si>
  <si>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</si>
  <si>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</si>
  <si>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</si>
  <si>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</si>
  <si>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</si>
  <si>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</si>
  <si>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</si>
  <si>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</si>
  <si>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</si>
  <si>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Unidad de Parques Nacionales</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</si>
  <si>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</si>
  <si>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</si>
  <si>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</si>
  <si>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320104 Autoridad Nacional de Licencias Ambientales</t>
  </si>
  <si>
    <t>01-01-04-- OTROS GASTOS DE PERSONAL - DISTRIBUCIÓN PREVIO CONCEPTO DGPPN</t>
  </si>
  <si>
    <t>3299-0900-1-- FORTALECIMIENTO DE LA GESTIÓN INSTITUCIONAL DE LA AUTORIDAD NACIONAL DE LICENCIAS AMBIENTALES.   NACIONAL</t>
  </si>
  <si>
    <t>320200 IDEAM</t>
  </si>
  <si>
    <t>3204-0900-3-- FORTALECIMIENTO DE LA GESTIÓN DEL CONOCIMIENTO HIDROLÓGICO, METEOROLÓGICO Y AMBIENTAL  NACIONAL</t>
  </si>
  <si>
    <t>3299-0900-1-- FORTALECIMIENTO DE LA GESTIÓN Y DIRECCIÓN DEL INSTITUTO DE HIDROLOGÍA, METEOROLOGÍA Y ESTUDIOS AMBIENTALES  NACIONAL</t>
  </si>
  <si>
    <t>320401 FONAM</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</si>
  <si>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</si>
  <si>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</si>
  <si>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</si>
  <si>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</si>
  <si>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</si>
  <si>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</si>
  <si>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</si>
  <si>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</si>
  <si>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320800 C.V.S.</t>
  </si>
  <si>
    <t>320900 C.R.Q.</t>
  </si>
  <si>
    <t>321000 Corpouraba</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</si>
  <si>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</si>
  <si>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</si>
  <si>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</si>
  <si>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</si>
  <si>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321100 Corpocaldas</t>
  </si>
  <si>
    <t>321200 Codechoco</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</si>
  <si>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</si>
  <si>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</si>
  <si>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321300 CDMB</t>
  </si>
  <si>
    <t>321400 Cortolima</t>
  </si>
  <si>
    <t>321500 Carder</t>
  </si>
  <si>
    <t>321600 Corponariño</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</si>
  <si>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</si>
  <si>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</si>
  <si>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</si>
  <si>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321700 Corponor</t>
  </si>
  <si>
    <t>321800 Corpoguajira</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</si>
  <si>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</si>
  <si>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</si>
  <si>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321900 Corpocesar</t>
  </si>
  <si>
    <t>322100 C.R.C.</t>
  </si>
  <si>
    <t>322200 Corpamag</t>
  </si>
  <si>
    <t>322300 Corpoamazonia</t>
  </si>
  <si>
    <t>3201-0900-3-- FORTALECIMIENTO DE LOS CRITERIOS Y POSICIONAMIENTO DE LAS  EMPRESAS DEL PROGRAMA DE NEGOCIOS VERDES EN LOS DEPARTAMENTOS DE   AMAZONAS, CAQUETÁ, PUTUMAYO</t>
  </si>
  <si>
    <t>3202-0900-4-- DESARROLLO DE ESTRATEGIAS PARA LA CONSERVACIÓN Y PRESERVACIÓN DE ECOSISTEMAS EN EL MARCO DEL PLAN DE BIODIVERSIDAD REGIONAL, EN JURISDICCIÓN DE CORPOAMAZONIA  AMAZONAS, CAQUETÁ, PUTUMAYO</t>
  </si>
  <si>
    <t>322400 C.D.A.</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</si>
  <si>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</si>
  <si>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</si>
  <si>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</si>
  <si>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</si>
  <si>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322600 Coralina</t>
  </si>
  <si>
    <t>322700 Cormacarena</t>
  </si>
  <si>
    <t>322800 Corpomojana</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</si>
  <si>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</si>
  <si>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</si>
  <si>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</si>
  <si>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322900 Corporinoquia</t>
  </si>
  <si>
    <t>323000 CARSUCRE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</si>
  <si>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</si>
  <si>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</si>
  <si>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</si>
  <si>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323100 C.A.M.</t>
  </si>
  <si>
    <t>323200 Corantioquia</t>
  </si>
  <si>
    <t>323300 C.R.A.</t>
  </si>
  <si>
    <t>323400 C.A.S.</t>
  </si>
  <si>
    <t>323500 Corpoboyaca</t>
  </si>
  <si>
    <t>323600 Corpochivor</t>
  </si>
  <si>
    <t>3203-0900-2-- IMPLEMENTACIÓN DE ACCIONES DE USO SOSTENIBLE DEL ACUIFERO SÚNUBA (SUTATENZA, TENZA, SOMONDOCO, LA CAPILLA Y GUATEQUE)  BOYACÁ</t>
  </si>
  <si>
    <t>323700 Corpoguavio</t>
  </si>
  <si>
    <t>323800 Cardique</t>
  </si>
  <si>
    <t>323900 C.S.B.</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</si>
  <si>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</si>
  <si>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</si>
  <si>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390101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</si>
  <si>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</si>
  <si>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</si>
  <si>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</si>
  <si>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</si>
  <si>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</si>
  <si>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</si>
  <si>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</si>
  <si>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</si>
  <si>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</si>
  <si>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</si>
  <si>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</si>
  <si>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</si>
  <si>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350101 Ministerio de Comercio</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</si>
  <si>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</si>
  <si>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</si>
  <si>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</si>
  <si>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</si>
  <si>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</si>
  <si>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</si>
  <si>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</si>
  <si>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</si>
  <si>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</si>
  <si>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</si>
  <si>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</si>
  <si>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</si>
  <si>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</si>
  <si>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</si>
  <si>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</si>
  <si>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</si>
  <si>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</si>
  <si>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</si>
  <si>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</si>
  <si>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</si>
  <si>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</si>
  <si>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</si>
  <si>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</si>
  <si>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</si>
  <si>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</si>
  <si>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</si>
  <si>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</si>
  <si>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</si>
  <si>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</si>
  <si>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3501-0200-2-- FORTALECIMIENTO DE LOS SERVICIOS BRINDADOS A LOS USUARIOS DE COMERCIO EXTERIOR A NIVEL  NACIONAL</t>
  </si>
  <si>
    <t>350104 Artesanias de Colombia</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</si>
  <si>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</si>
  <si>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</si>
  <si>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</si>
  <si>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</si>
  <si>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</si>
  <si>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</si>
  <si>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</si>
  <si>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350200 Superintendencia de Sociedades</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</si>
  <si>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</si>
  <si>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</si>
  <si>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</si>
  <si>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</si>
  <si>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08-05--- MULTAS, SANCIONES E INTERESES DE MORA</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</si>
  <si>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</si>
  <si>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</si>
  <si>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</si>
  <si>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</si>
  <si>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</si>
  <si>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</si>
  <si>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</si>
  <si>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</si>
  <si>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</si>
  <si>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</si>
  <si>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</si>
  <si>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</si>
  <si>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</si>
  <si>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</si>
  <si>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</si>
  <si>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</si>
  <si>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</si>
  <si>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350400 Junta Central de Contadores</t>
  </si>
  <si>
    <t>3503-0200-1-- SERVICIO DE INSPECCIÓN Y VIGILANCIA A CONTADORES PÚBLICOS Y SOCIEDADES PRESTADORAS DE SERVICIOS CONTABLES  NACIONAL</t>
  </si>
  <si>
    <t>3599-0200-4-- FORTALECIMIENTO DE LA GESTIÓN INTERNA INSTITUCIONAL DE LA JUNTA CENTRAL DE CONTADORES  NACIONAL</t>
  </si>
  <si>
    <t>350500 Instituto Nacional de Metrología</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</si>
  <si>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</si>
  <si>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</si>
  <si>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</si>
  <si>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</si>
  <si>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</si>
  <si>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</si>
  <si>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</si>
  <si>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</si>
  <si>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</si>
  <si>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</si>
  <si>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</si>
  <si>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</si>
  <si>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</si>
  <si>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</si>
  <si>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</si>
  <si>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</si>
  <si>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</si>
  <si>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0199-1000-4-- MEJORAMIENTO DEL SISTEMA DE GESTION DOCUMENTAL Y DE LA INFORMACION EN LA CAMARA DE REPRESENTANTES BOGOTA</t>
  </si>
  <si>
    <t xml:space="preserve">330101 Ministerio de Cultura </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</si>
  <si>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</si>
  <si>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</si>
  <si>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</si>
  <si>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</si>
  <si>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08-04-03-- CONTRIBUCIÓN NACIONAL DE VALORIZACIÓN</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</si>
  <si>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</si>
  <si>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</si>
  <si>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</si>
  <si>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</si>
  <si>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</si>
  <si>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</si>
  <si>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</si>
  <si>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</si>
  <si>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</si>
  <si>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</si>
  <si>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</si>
  <si>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</si>
  <si>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</si>
  <si>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</si>
  <si>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</si>
  <si>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</si>
  <si>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</si>
  <si>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</si>
  <si>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330400 Archivo General</t>
  </si>
  <si>
    <t>03-02-02-001- CONSEJO INTERNACIONAL DE ARCHIVOS (ICA) LEY 927 DE 2004</t>
  </si>
  <si>
    <t>03-02-02-006- PROGRAMA DE APOYO AL DESARROLLO DE ARCHIVOS IBEROAMERICANOS -ADAI- LEY 558 DE 2000.</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</si>
  <si>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</si>
  <si>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</si>
  <si>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</si>
  <si>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</si>
  <si>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</si>
  <si>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</si>
  <si>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330500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</si>
  <si>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</si>
  <si>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</si>
  <si>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</si>
  <si>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</si>
  <si>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330700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</si>
  <si>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</si>
  <si>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</si>
  <si>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</si>
  <si>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150101 Ministerio de Defensa</t>
  </si>
  <si>
    <t>03-01-02-001- SUBVENCIONES A SATENA S.A. COMO ÚNICO OPERADOR DE RUTAS SOCIALES. (ART. 240 LEY 1753 DE 2015)</t>
  </si>
  <si>
    <t>03-03-01-023- TRANSFERENCIAS PARA EL PROGRAMA DE DESMOVILIZACION</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</si>
  <si>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</si>
  <si>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</si>
  <si>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</si>
  <si>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03-04-02-014- AUXILIOS FUNERARIOS</t>
  </si>
  <si>
    <t>03-04-02-023- PRESTACIONES SOCIALES (NO DE PENSIONES)</t>
  </si>
  <si>
    <t>03-04-02-024- TRANSFERIR AL FONDO DE SOLIDARIDAD DE LA CAJA DE VIVIENDA MILITAR Y DE POLICIA. NUMERAL 5 PARÁGRAFO 2 ARTICULO 1 LEY 1305 DE 2009 (NO DE PENSIONES)</t>
  </si>
  <si>
    <t>03-08-01-002- TRANSFERENCIA CONVENIOS ICETEX</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</si>
  <si>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</si>
  <si>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</si>
  <si>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</si>
  <si>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</si>
  <si>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</si>
  <si>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</si>
  <si>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</si>
  <si>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</si>
  <si>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150102 Mindefensa - Comando General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</si>
  <si>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</si>
  <si>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</si>
  <si>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</si>
  <si>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</si>
  <si>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</si>
  <si>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</si>
  <si>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</si>
  <si>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</si>
  <si>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1502-0100-21-- FORTALECIMIENTO  DE  LA INFRAESTRUCTURA TECNOLOGICA DEL SISTEMA MISIONAL SIAEM   NACIONAL</t>
  </si>
  <si>
    <t>150103 Mindefensa - Ejercito</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</si>
  <si>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</si>
  <si>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</si>
  <si>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</si>
  <si>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</si>
  <si>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</si>
  <si>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</si>
  <si>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</si>
  <si>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</si>
  <si>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</si>
  <si>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</si>
  <si>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</si>
  <si>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</si>
  <si>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</si>
  <si>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150104 Mindefensa - Armada</t>
  </si>
  <si>
    <t>08-04-04-- CONTRIBUCION DE VALORIZACION MUNICIPAL</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</si>
  <si>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</si>
  <si>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</si>
  <si>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</si>
  <si>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</si>
  <si>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</si>
  <si>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</si>
  <si>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</si>
  <si>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</si>
  <si>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</si>
  <si>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</si>
  <si>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</si>
  <si>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150105 Mindefensa - Fuerza Aérea</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</si>
  <si>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</si>
  <si>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</si>
  <si>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</si>
  <si>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</si>
  <si>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</si>
  <si>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</si>
  <si>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</si>
  <si>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</si>
  <si>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</si>
  <si>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</si>
  <si>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</si>
  <si>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</si>
  <si>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</si>
  <si>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</si>
  <si>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</si>
  <si>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Mindefensa - Salud</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</si>
  <si>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</si>
  <si>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</si>
  <si>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</si>
  <si>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</si>
  <si>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</si>
  <si>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Dimar</t>
  </si>
  <si>
    <t>Gastos de Comercialización y Producción</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</si>
  <si>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</si>
  <si>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</si>
  <si>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</si>
  <si>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</si>
  <si>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1505-0100-3-- DESARROLLO DE LA AGENDA CIENTÍFICA PARA LA AUTORIDAD MARÍTIMA Y FLUVIAL A NIVEL  NACIONAL</t>
  </si>
  <si>
    <t>1505-0100-4-- CONSOLIDACIÓN DEL POTENCIAL DE LA AUTORIDAD MARÍTIMA EN EL TERRITORIO   NACIONAL</t>
  </si>
  <si>
    <t>150113 Centro de Rehabilitación Inclusiva</t>
  </si>
  <si>
    <t>150300 Caja de Retiro Militar</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</si>
  <si>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</si>
  <si>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</si>
  <si>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</si>
  <si>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150700 Casas Fiscales Ejercito</t>
  </si>
  <si>
    <t>07-03--- DEPÓSITO EN PRENDA</t>
  </si>
  <si>
    <t>1505-0100-3-- MANTENIMIENTO RECUPERATIVO Y ESTRUCTURAL DE VIVIENDAS FISCALES Y SUS AREAS COMUNES A NIVEL  NACIONAL</t>
  </si>
  <si>
    <t>1505-0100-4-- CONSTRUCCIÓN DE VIVIENDAS FISCALES Y SUS ÁREAS COMUNES A NIVEL  NACIONAL</t>
  </si>
  <si>
    <t>150800 Defensa Civil</t>
  </si>
  <si>
    <t>03-03-04-015- FONDO NACIONAL DE EMERGENCIAS</t>
  </si>
  <si>
    <t>1506-0100-4-- MEJORAMIENTO DE LA CAPACIDAD DE RESPUESTA PARA INTERVENIR ANTE LA OCURRENCIA DE DESASTRES EN EL TERRITORIO   NACIONAL</t>
  </si>
  <si>
    <t>151000 Club Militar</t>
  </si>
  <si>
    <t>151100 Caja de Sueldos Policía</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</si>
  <si>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</si>
  <si>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</si>
  <si>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</si>
  <si>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</si>
  <si>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</si>
  <si>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 xml:space="preserve">151201 Fondo Policía </t>
  </si>
  <si>
    <t>03-03-04-006- TRANSFERENCIAS DE EXCEDENTES FINANCIEROS A LA NACIÓN (ART. 16 EOP)</t>
  </si>
  <si>
    <t>06-01-04-007- PRESTAMOS FONDO ROTATORIO DE LA POLICIA</t>
  </si>
  <si>
    <t>1599-0100-2-- FORTALECIMIENTO DE LA INFRAESTRUCTURA TECNOLÓGICA DEL FONDO ROTATORIO DE LA POLICÍA A NIVEL   NACIONAL</t>
  </si>
  <si>
    <t xml:space="preserve">151600 Superintendencia de Vigilancia y Seguridad </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</si>
  <si>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</si>
  <si>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</si>
  <si>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</si>
  <si>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</si>
  <si>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</si>
  <si>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</si>
  <si>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</si>
  <si>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</si>
  <si>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</si>
  <si>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160101 Policía Nacional</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</si>
  <si>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</si>
  <si>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</si>
  <si>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</si>
  <si>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</si>
  <si>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</si>
  <si>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</si>
  <si>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</si>
  <si>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</si>
  <si>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</si>
  <si>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</si>
  <si>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160102 Policía Nacional - Salud</t>
  </si>
  <si>
    <t>1505-0100-3-- FORTALECIMIENTO DE LAS INSTALACIONES DE SALUD DE LA POLICÍA   NACIONAL</t>
  </si>
  <si>
    <t>430101 Coldeportes</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</si>
  <si>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</si>
  <si>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</si>
  <si>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</si>
  <si>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</si>
  <si>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</si>
  <si>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</si>
  <si>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</si>
  <si>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</si>
  <si>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</si>
  <si>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</si>
  <si>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</si>
  <si>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</si>
  <si>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</si>
  <si>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</si>
  <si>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</si>
  <si>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</si>
  <si>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</si>
  <si>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</si>
  <si>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</si>
  <si>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220101 Ministerio de Educación</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</si>
  <si>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</si>
  <si>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</si>
  <si>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</si>
  <si>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</si>
  <si>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</si>
  <si>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</si>
  <si>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</si>
  <si>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</si>
  <si>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</si>
  <si>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</si>
  <si>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</si>
  <si>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</si>
  <si>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</si>
  <si>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</si>
  <si>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</si>
  <si>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</si>
  <si>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</si>
  <si>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</si>
  <si>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</si>
  <si>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</si>
  <si>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</si>
  <si>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</si>
  <si>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</si>
  <si>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</si>
  <si>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</si>
  <si>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</si>
  <si>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</si>
  <si>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</si>
  <si>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</si>
  <si>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</si>
  <si>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</si>
  <si>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</si>
  <si>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</si>
  <si>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</si>
  <si>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</si>
  <si>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</si>
  <si>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</si>
  <si>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</si>
  <si>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</si>
  <si>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</si>
  <si>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</si>
  <si>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</si>
  <si>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</si>
  <si>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</si>
  <si>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</si>
  <si>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</si>
  <si>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</si>
  <si>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</si>
  <si>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</si>
  <si>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</si>
  <si>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</si>
  <si>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</si>
  <si>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220900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</si>
  <si>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</si>
  <si>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</si>
  <si>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</si>
  <si>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</si>
  <si>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</si>
  <si>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</si>
  <si>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</si>
  <si>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</si>
  <si>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</si>
  <si>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</si>
  <si>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</si>
  <si>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</si>
  <si>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San Andres</t>
  </si>
  <si>
    <t>2202-0700-5-- FORTALECIMIENTO DE LAS ESTRATEGIAS DE CALIDAD, COBERTURA, PERTINENCIA Y PERMANENCIA DE LA EDUCACIÓN SUPERIOR EN EL INFOTEP  SAN ANDRÉS</t>
  </si>
  <si>
    <t>2202-0700-6-- FORTALECIMIENTO DE LA GESTIÓN INSTITUCIONAL DEL INFOTEP   SAN ANDRES Y PROVIDENCIA</t>
  </si>
  <si>
    <t>223900 Instituto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</si>
  <si>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</si>
  <si>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</si>
  <si>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</si>
  <si>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</si>
  <si>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</si>
  <si>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</si>
  <si>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</si>
  <si>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</si>
  <si>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</si>
  <si>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</si>
  <si>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224200 Instituto Simón Rodriguez</t>
  </si>
  <si>
    <t>2202-0700-3-- FORTALECIMIENTO DE LAS CONDICIONES DE CALIDAD INSTITUCIONAL CON MIRAS A LA ACREDITACIÓN DE PROGRAMAS ACADÉMICOS   CALI</t>
  </si>
  <si>
    <t>2202-0700-4-- FORTALECIMIENTO DE LA INVESTIGACIÓN INSTITUCIONAL   VALLE DEL CAUCA</t>
  </si>
  <si>
    <t>050101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</si>
  <si>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</si>
  <si>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</si>
  <si>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</si>
  <si>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</si>
  <si>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</si>
  <si>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</si>
  <si>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</si>
  <si>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</si>
  <si>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</si>
  <si>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</si>
  <si>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</si>
  <si>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</si>
  <si>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</si>
  <si>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</si>
  <si>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</si>
  <si>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</si>
  <si>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</si>
  <si>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</si>
  <si>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</si>
  <si>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290101 Fiscalía General de la Nación</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</si>
  <si>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</si>
  <si>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</si>
  <si>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</si>
  <si>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</si>
  <si>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</si>
  <si>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</si>
  <si>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</si>
  <si>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290200 Medicina Legal</t>
  </si>
  <si>
    <t>03-03-01-066- CONGRESO DE MEDICINA LEGAL Y CIENCIAS FORENSES</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</si>
  <si>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</si>
  <si>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</si>
  <si>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</si>
  <si>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</si>
  <si>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</si>
  <si>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</si>
  <si>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</si>
  <si>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</si>
  <si>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</si>
  <si>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</si>
  <si>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</si>
  <si>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</si>
  <si>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</si>
  <si>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</si>
  <si>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</si>
  <si>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</si>
  <si>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</si>
  <si>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</si>
  <si>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(FEAB)</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</si>
  <si>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</si>
  <si>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</si>
  <si>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</si>
  <si>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</si>
  <si>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</si>
  <si>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</si>
  <si>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 xml:space="preserve">130101 Ministerio de Hacienda </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</si>
  <si>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</si>
  <si>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</si>
  <si>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</si>
  <si>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</si>
  <si>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03-03-01-025- FONDO DE COMPENSACION INTERMINISTERIAL</t>
  </si>
  <si>
    <t>03-03-01-026- GASTOS INHERENTES A LA INTERVENCIÓN ADMINISTRATIVA PARAGRAFO  3,  ART. 10, DECRETO 4334 DE 2008, ART. 1   DECRETO 1761 DE 2009</t>
  </si>
  <si>
    <t>03-03-01-063- FONDO PARA LA REHABILITACION, INVERSION SOCIAL Y LUCHA CONTRA EL CRIMEN ORGANIZADO</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</si>
  <si>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</si>
  <si>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</si>
  <si>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</si>
  <si>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</si>
  <si>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</si>
  <si>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</si>
  <si>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</si>
  <si>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</si>
  <si>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</si>
  <si>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</si>
  <si>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</si>
  <si>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</si>
  <si>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</si>
  <si>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</si>
  <si>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</si>
  <si>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</si>
  <si>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</si>
  <si>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</si>
  <si>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</si>
  <si>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</si>
  <si>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</si>
  <si>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</si>
  <si>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</si>
  <si>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</si>
  <si>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</si>
  <si>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03-10-02-001- FALLOS JUDICIALES, DECISIONES CUASIJUDICIALES Y SOLUCIONES AMISTOSAS SISTEMA INTERAMERICANO DE DERECHOS HUMANOS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</si>
  <si>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</si>
  <si>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</si>
  <si>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</si>
  <si>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</si>
  <si>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</si>
  <si>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</si>
  <si>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</si>
  <si>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</si>
  <si>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</si>
  <si>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</si>
  <si>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</si>
  <si>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</si>
  <si>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</si>
  <si>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</si>
  <si>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</si>
  <si>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</si>
  <si>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</si>
  <si>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</si>
  <si>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</si>
  <si>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</si>
  <si>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</si>
  <si>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</si>
  <si>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</si>
  <si>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</si>
  <si>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</si>
  <si>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</si>
  <si>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</si>
  <si>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</si>
  <si>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</si>
  <si>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</si>
  <si>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</si>
  <si>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</si>
  <si>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</si>
  <si>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130117 Agencia de Tributos, Rentas y Contribuciones Parafiscales - ITRC</t>
  </si>
  <si>
    <t>1304-1000-2-- IMPLEMENTACIÓN SISTEMA INTEGRAL DE INFORMACIÓN PARA LA PREVENCIÓN DEL FRAUDE Y LA CORRUPCIÓN EN LAS ENTIDADES VIGILADAS  NACIONAL</t>
  </si>
  <si>
    <t>130118 Unidad de Proyección Normativa y Estudios de Regulación Financiera - URF</t>
  </si>
  <si>
    <t>130119 Coljuegos</t>
  </si>
  <si>
    <t>1305-1000-1-- FORTALECIMIENTO DE LOS PROCESOS DE ADMINISTRACIÓN, SEGUIMIENTO Y CONTROL DEL MONOPOLIO RENTÍSTICO DE LOS JUEGOS DE SUERTE Y AZAR A NIVEL   NACIONAL</t>
  </si>
  <si>
    <t>130800 Contaduría General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</si>
  <si>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</si>
  <si>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</si>
  <si>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</si>
  <si>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</si>
  <si>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</si>
  <si>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</si>
  <si>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</si>
  <si>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</si>
  <si>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</si>
  <si>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</si>
  <si>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</si>
  <si>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</si>
  <si>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</si>
  <si>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</si>
  <si>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</si>
  <si>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</si>
  <si>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131000 DIAN</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</si>
  <si>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</si>
  <si>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</si>
  <si>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</si>
  <si>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</si>
  <si>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</si>
  <si>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</si>
  <si>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</si>
  <si>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</si>
  <si>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</si>
  <si>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</si>
  <si>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</si>
  <si>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</si>
  <si>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 xml:space="preserve">131300 Superintendencia Financiera de Colombia </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</si>
  <si>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</si>
  <si>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</si>
  <si>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</si>
  <si>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</si>
  <si>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</si>
  <si>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</si>
  <si>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</si>
  <si>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</si>
  <si>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</si>
  <si>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</si>
  <si>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131401 UGPP - Gestión General</t>
  </si>
  <si>
    <t>03-02-02-119- ORGANIZACION IBEROAMERICANA DE SEGURIDAD SOCIAL OISS (LEY 65 / 1981).</t>
  </si>
  <si>
    <t>1305-1000-1-- OPTIMIZACIÓN DEL REGISTRO UNICO DE APORTANTES RUA  BOGOTÁ</t>
  </si>
  <si>
    <t>1399-1000-3-- MEJORAMIENTO DEL SOPORTE DE LAS TECNOLOGÍAS DE INFORMACIÓN EN LA UGPP  BOGOTÁ</t>
  </si>
  <si>
    <t>131500 Fondo Adaptación</t>
  </si>
  <si>
    <t>1303-1000-2-- RECONSTRUCCIÓN DE ZONAS E INFRAESTRUCTURAS AFECTADAS POR LA OCURRENCIA DEL FENÓMENO DE LA NIÑA 2010-2011.  NACIONAL-[PREVIO CONCEPTO DNP]</t>
  </si>
  <si>
    <t>1399-1000-1-- FORTALECIMIENTO DE LA CAPACIDAD INSTITUCIONAL EN LA GESTIÓN DE INFORMACIÓN. BOGOTÁ</t>
  </si>
  <si>
    <t>410101 Prosperidad Social</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</si>
  <si>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</si>
  <si>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</si>
  <si>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</si>
  <si>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</si>
  <si>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</si>
  <si>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</si>
  <si>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</si>
  <si>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</si>
  <si>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</si>
  <si>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4199-1500-2-- IMPLEMENTACIÓN Y AMPLIACIÓN DE LAS TECNOLOGÍAS DE INFORMACIÓN Y COMUNICACIONES EN DPS A NIVEL  NACIONAL</t>
  </si>
  <si>
    <t>410400 Unidad para las Víctimas</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</si>
  <si>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</si>
  <si>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</si>
  <si>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</si>
  <si>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</si>
  <si>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</si>
  <si>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</si>
  <si>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</si>
  <si>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</si>
  <si>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</si>
  <si>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</si>
  <si>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</si>
  <si>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</si>
  <si>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</si>
  <si>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</si>
  <si>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</si>
  <si>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</si>
  <si>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</si>
  <si>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ICBF</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</si>
  <si>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</si>
  <si>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</si>
  <si>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</si>
  <si>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</si>
  <si>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</si>
  <si>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</si>
  <si>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</si>
  <si>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</si>
  <si>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</si>
  <si>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</si>
  <si>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4199-1500-7-- FORTALECIMIENTO DE LAS TECNOLOGÍAS DE LA INFORMACIÓN Y LAS COMUNICACIONES -TIC EN EL ICBF A NIVEL   NACIONAL</t>
  </si>
  <si>
    <t>4199-1500-8-- FORTALECIMIENTO INSTITUCIONAL EN EL ICBF A NIVEL  NACIONAL</t>
  </si>
  <si>
    <t>040101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</si>
  <si>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</si>
  <si>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</si>
  <si>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</si>
  <si>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</si>
  <si>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</si>
  <si>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</si>
  <si>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</si>
  <si>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</si>
  <si>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</si>
  <si>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</si>
  <si>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</si>
  <si>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</si>
  <si>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040200 Fondane</t>
  </si>
  <si>
    <t>0401-1003-3-- FORTALECIMIENTO DE LA CAPACIDAD DE PRODUCCIÓN DE INFORMACIÓN ESTADÍSTICA DEL SEN.  NACIONAL</t>
  </si>
  <si>
    <t>040300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</si>
  <si>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</si>
  <si>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</si>
  <si>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</si>
  <si>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</si>
  <si>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</si>
  <si>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</si>
  <si>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</si>
  <si>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</si>
  <si>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</si>
  <si>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420101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</si>
  <si>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</si>
  <si>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</si>
  <si>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</si>
  <si>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</si>
  <si>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</si>
  <si>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</si>
  <si>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</si>
  <si>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</si>
  <si>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</si>
  <si>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</si>
  <si>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</si>
  <si>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</si>
  <si>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</si>
  <si>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</si>
  <si>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</si>
  <si>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</si>
  <si>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</si>
  <si>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</si>
  <si>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</si>
  <si>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</si>
  <si>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</si>
  <si>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</si>
  <si>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</si>
  <si>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</si>
  <si>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</si>
  <si>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</si>
  <si>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</si>
  <si>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</si>
  <si>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</si>
  <si>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</si>
  <si>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</si>
  <si>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</si>
  <si>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</si>
  <si>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</si>
  <si>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</si>
  <si>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</si>
  <si>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</si>
  <si>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</si>
  <si>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</si>
  <si>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</si>
  <si>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</si>
  <si>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370102 Autoridad Nacional de Consulta Previa</t>
  </si>
  <si>
    <t>370300 Derecho de Autor</t>
  </si>
  <si>
    <t>03-02-02-012- ORGANIZACION MUNDIAL DE PROPIEDAD INTELECTUAL -OMPI- LEY 33 DE 1987</t>
  </si>
  <si>
    <t>3706-1000-2-- FORTALECIMIENTO Y DIVULGACIÓN DE LAS HERRAMIENTAS QUE FAVORECEN EL FUNCIONAMIENTO DEL SISTEMA DE DERECHO DE AUTOR Y CONEXOS  NACIONAL</t>
  </si>
  <si>
    <t>370400 Nasa Ki We</t>
  </si>
  <si>
    <t>3707-1000-4-- CONSOLIDACIÓN DE LAS ACCIONES PARA LA GESTIÓN SOCIAL DEL RIESGO POR FLUJO DE LODO (AVALANCHA) EN LOS DEPARTAMENTOS DEL   CAUCA, HUILA</t>
  </si>
  <si>
    <t>370800 Unidad Nacional de Protección - UNP</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</si>
  <si>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</si>
  <si>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</si>
  <si>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</si>
  <si>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</si>
  <si>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</si>
  <si>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370900 Dirección Nacional de Bomberos</t>
  </si>
  <si>
    <t>3708-1000-3-- FORTALECIMIENTO DE LOS CUERPOS DE BOMBEROS DE COLOMBIA -  NACIONAL</t>
  </si>
  <si>
    <t>120101 Ministerio de Justicia y del Derecho</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</si>
  <si>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</si>
  <si>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</si>
  <si>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</si>
  <si>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</si>
  <si>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</si>
  <si>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</si>
  <si>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</si>
  <si>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</si>
  <si>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</si>
  <si>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</si>
  <si>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</si>
  <si>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</si>
  <si>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</si>
  <si>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</si>
  <si>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</si>
  <si>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</si>
  <si>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</si>
  <si>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</si>
  <si>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</si>
  <si>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</si>
  <si>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120400 Superintendencia de Notariado</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</si>
  <si>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</si>
  <si>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</si>
  <si>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</si>
  <si>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</si>
  <si>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</si>
  <si>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</si>
  <si>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</si>
  <si>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</si>
  <si>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INPEC</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</si>
  <si>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</si>
  <si>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</si>
  <si>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</si>
  <si>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</si>
  <si>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</si>
  <si>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</si>
  <si>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</si>
  <si>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</si>
  <si>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121000 Agencia Nacional de Defensa Juridica del Estado</t>
  </si>
  <si>
    <t>03-03-01-078- DEFENSA DE LOS INTERESES DEL ESTADO EN CONTROVERSIAS INTERNACIONALES</t>
  </si>
  <si>
    <t>1205-0800-3-- IMPLEMENTACIÓN DEL PROGRAMA DE FORTALECIMIENTO DE LA AGENCIA DE DEFENSA JURÍDICA A NIVEL  NACIONAL</t>
  </si>
  <si>
    <t>121100 Servicios Penitenciarios y Carcelarios – USPEC</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</si>
  <si>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</si>
  <si>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</si>
  <si>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</si>
  <si>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</si>
  <si>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</si>
  <si>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</si>
  <si>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</si>
  <si>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210101 Ministerio de Minas</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</si>
  <si>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</si>
  <si>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</si>
  <si>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</si>
  <si>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</si>
  <si>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</si>
  <si>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2101-1900-5--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</si>
  <si>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</si>
  <si>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</si>
  <si>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</si>
  <si>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</si>
  <si>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</si>
  <si>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</si>
  <si>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</si>
  <si>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</si>
  <si>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</si>
  <si>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</si>
  <si>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</si>
  <si>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</si>
  <si>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</si>
  <si>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</si>
  <si>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</si>
  <si>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</si>
  <si>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2105-1900-7-- FORTALECIMIENTO EN LA GESTIÓN DE CONOCIMIENTO Y USO COMPARTIDO DE INFORMACIÓN EN TEMÁTICAS SOCIALES Y AMBIENTALES PARA EL SECTOR MINERO ENERGÉTICO Y ACTORES INTERESADOS EN EL ÁMBITO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</si>
  <si>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</si>
  <si>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</si>
  <si>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</si>
  <si>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</si>
  <si>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</si>
  <si>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</si>
  <si>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</si>
  <si>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</si>
  <si>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</si>
  <si>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</si>
  <si>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</si>
  <si>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</si>
  <si>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</si>
  <si>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</si>
  <si>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</si>
  <si>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</si>
  <si>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</si>
  <si>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</si>
  <si>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 xml:space="preserve">210113 Minminas - CREG  </t>
  </si>
  <si>
    <t>03-03-01-055- FONDO EMPRESARIAL - LEY 812 DE 2003</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</si>
  <si>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</si>
  <si>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</si>
  <si>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</si>
  <si>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</si>
  <si>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</si>
  <si>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</si>
  <si>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</si>
  <si>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</si>
  <si>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</si>
  <si>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</si>
  <si>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</si>
  <si>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</si>
  <si>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</si>
  <si>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</si>
  <si>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210900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</si>
  <si>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</si>
  <si>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</si>
  <si>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</si>
  <si>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</si>
  <si>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</si>
  <si>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2106-1900-7-- ASESORIA  PARA PROMOVER EL DESARROLLO SOSTENIBLE Y LA COMPETITIVIDAD DEL SECTOR MINERO A NIVEL  NACIONAL-[PREVIO CONCEPTO DNP]</t>
  </si>
  <si>
    <t>2106-1900-8-- GENERACIÓN  DE VALOR PÚBLICO A TRAVES DEL EMPRENDIMIENTO Y LA INNOVACIÓN PARA LA UPME UBICADA EN  BOGOTÁ-[PREVIO CONCEPTO DNP]</t>
  </si>
  <si>
    <t>211000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</si>
  <si>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</si>
  <si>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</si>
  <si>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</si>
  <si>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</si>
  <si>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</si>
  <si>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</si>
  <si>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</si>
  <si>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</si>
  <si>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</si>
  <si>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</si>
  <si>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</si>
  <si>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</si>
  <si>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</si>
  <si>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211200 Agencia Nacional de Mineria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</si>
  <si>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</si>
  <si>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</si>
  <si>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</si>
  <si>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</si>
  <si>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</si>
  <si>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</si>
  <si>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</si>
  <si>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250101 Procuraduría General de la Nación</t>
  </si>
  <si>
    <t>2503-1000-2-- IMPLEMENTACIÓN DE LA ESTRATEGIA ANTICORRUPCIÓN DE LA PROCURADURÍA GENERAL DE LA NACIÓN A NIVEL  NACIONAL</t>
  </si>
  <si>
    <t>2504-1000-1-- FORTALECIMIENTO DE LA PROCURADURÍA GENERAL DE LA NACIÓN PARA EL EJERCICIO DEL CONTROL PÚBLICO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</si>
  <si>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</si>
  <si>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</si>
  <si>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</si>
  <si>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</si>
  <si>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</si>
  <si>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</si>
  <si>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</si>
  <si>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</si>
  <si>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</si>
  <si>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</si>
  <si>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250200 Defensoría</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</si>
  <si>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</si>
  <si>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</si>
  <si>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</si>
  <si>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</si>
  <si>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</si>
  <si>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</si>
  <si>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</si>
  <si>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</si>
  <si>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</si>
  <si>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</si>
  <si>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 xml:space="preserve">260101 Contraloría General de la República </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</si>
  <si>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</si>
  <si>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</si>
  <si>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</si>
  <si>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</si>
  <si>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</si>
  <si>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</si>
  <si>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</si>
  <si>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</si>
  <si>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</si>
  <si>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260200 Fondo Contraloría</t>
  </si>
  <si>
    <t>03-04-02-016- SERVICIOS MÉDICOS, EDUCATIVOS, RECREATIVOS, Y CULTURALES PARA FUNCIONARIOS DE LA CONTRALORÍA GENERAL DE LA REPÚBLICA (ART. 90 Y 91 LEY 106 DE 1993) (NO DE PENSIONES)</t>
  </si>
  <si>
    <t>06-01-04-008- PRÉSTAMOS DIRECTOS LEY 106 DE 1933</t>
  </si>
  <si>
    <t>340101 Auditoria General de la Nación</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</si>
  <si>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</si>
  <si>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</si>
  <si>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</si>
  <si>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</si>
  <si>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030101 Departamento Nacional de Planeación</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</si>
  <si>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</si>
  <si>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</si>
  <si>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</si>
  <si>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</si>
  <si>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</si>
  <si>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</si>
  <si>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</si>
  <si>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</si>
  <si>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</si>
  <si>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</si>
  <si>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</si>
  <si>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</si>
  <si>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</si>
  <si>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</si>
  <si>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0399-1000-5-- SERVICIO DE TECNOLOGÍA DE INFORMACIÓN Y COMUNICACIONES TIC CON DISPONIBILIDAD Y COBERTURA  NACIONAL</t>
  </si>
  <si>
    <t>0399-1000-6-- FORTALECIMIENTO DE LA PLANEACIÓN Y LA GESTIÓN INSTITUCIONAL DEL DNP A NIVEL  NACIONAL</t>
  </si>
  <si>
    <t>030300 Colombia Compra Eficiente</t>
  </si>
  <si>
    <t>0304-1000-2-- INCREMENTO DEL VALOR POR DINERO QUE OBTIENE EL ESTADO EN LA COMPRA PÚBLICA.  NACIONAL</t>
  </si>
  <si>
    <t>032400 Superintendencia de Servicios Públicos</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</si>
  <si>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</si>
  <si>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</si>
  <si>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</si>
  <si>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</si>
  <si>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</si>
  <si>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</si>
  <si>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</si>
  <si>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</si>
  <si>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020101 Presidencia de la República</t>
  </si>
  <si>
    <t>03-03-01-051- FONDO DE PROGRAMAS ESPECIALES PARA LA PAZ : PROGRAMA DESMOVILIZADOS</t>
  </si>
  <si>
    <t>03-03-01-052- PLAN DE PROMOCION DE COLOMBIA EN EL EXTERIOR</t>
  </si>
  <si>
    <t>03-03-01-077- TRANSFERENCIAS PARA LA ESTRATEGIA DE INTERACCIÓN Y DIÁLOGO PERMANENTE ENTRE LAS AUTORIDADES DEL ORDEN TERRITORIAL, GOBIERNO NACIONAL Y LOS CIUDADANOS</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</si>
  <si>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</si>
  <si>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</si>
  <si>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</si>
  <si>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</si>
  <si>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</si>
  <si>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</si>
  <si>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</si>
  <si>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</si>
  <si>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</si>
  <si>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</si>
  <si>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</si>
  <si>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</si>
  <si>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</si>
  <si>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020900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</si>
  <si>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</si>
  <si>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</si>
  <si>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</si>
  <si>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</si>
  <si>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</si>
  <si>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</si>
  <si>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Gestion del Riesgo de Desastres</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</si>
  <si>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</si>
  <si>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</si>
  <si>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</si>
  <si>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021200 Agencia para la Reincorporacion y la Normalizacion - ARN</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</si>
  <si>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</si>
  <si>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</si>
  <si>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</si>
  <si>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</si>
  <si>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</si>
  <si>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</si>
  <si>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 Territorio - ART - Gestión General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</si>
  <si>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</si>
  <si>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</si>
  <si>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</si>
  <si>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</si>
  <si>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021402 Dirección de Sustitución de Cultivos de Uso Ilícito</t>
  </si>
  <si>
    <t>270102 Consejo Superior de la Judicatura</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</si>
  <si>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</si>
  <si>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</si>
  <si>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</si>
  <si>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</si>
  <si>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</si>
  <si>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2701-0800-24-- CONSTRUCCIÓN ADECUACIÓN Y DOTACIÓN  DE LA INFRAESTRUCTURA FÍSICA ASOCIADA A LA IMPLEMENTACIÓN DEL SISTEMA ORAL A NIVEL  NACIONAL</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</si>
  <si>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</si>
  <si>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</si>
  <si>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</si>
  <si>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</si>
  <si>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</si>
  <si>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</si>
  <si>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</si>
  <si>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</si>
  <si>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2701-0800-34-- CONSTRUCCIÓN CIUDADELA JUDICIAL PARA   BOGOTÁ</t>
  </si>
  <si>
    <t>2701-0800-35-- CONSTRUCCIÓN PALACIO DE JUSTICIA DE  CARTAGENA DE INDIAS</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</si>
  <si>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</si>
  <si>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</si>
  <si>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</si>
  <si>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</si>
  <si>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ASOCIACION IBEROAMERICANA DE TRIBUNALES DE JUSTICIA FISCAL Y ADMINISTRATIVA Y LA ASOCIACION INTERNACIONAL DE ALTAS JURISDICCIONES ADMINISTRATIVAS. LEY 1331 DE 2009</t>
  </si>
  <si>
    <t>270105 Corte Constitucional</t>
  </si>
  <si>
    <t>270108 Tribunales y Juzgados</t>
  </si>
  <si>
    <t xml:space="preserve">280101 Registraduría Nacional </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</si>
  <si>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</si>
  <si>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</si>
  <si>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</si>
  <si>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280102 Registraduría Nacional - CNE</t>
  </si>
  <si>
    <t>280200 Fondo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</si>
  <si>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</si>
  <si>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</si>
  <si>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</si>
  <si>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</si>
  <si>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</si>
  <si>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</si>
  <si>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</si>
  <si>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</si>
  <si>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</si>
  <si>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</si>
  <si>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</si>
  <si>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280300 Fondo Vivienda Registraduría</t>
  </si>
  <si>
    <t>06-01-04-001- PRESTAMOS DIRECTOS (DECRETO LEY 1010/2000)</t>
  </si>
  <si>
    <t>110101 Ministerio de Relaciones</t>
  </si>
  <si>
    <t>01-01-05-- PERSONAL EXTRANJERO EN CONSULADOS Y EMBAJADAS (LOCAL)</t>
  </si>
  <si>
    <t>110200 Fondo Relaciones</t>
  </si>
  <si>
    <t>03-02-02-015- ALTO COMISIONADO DE LAS NACIONES UNIDAS PARA LOS REFUGIADOS.ACNUR (LEY 13 DE 1945 Y 35 DE 1961)</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</si>
  <si>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</si>
  <si>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</si>
  <si>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</si>
  <si>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</si>
  <si>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03-02-02-020- CENTRO DE INFORMACION DE LAS NACIONES UNIDAS. CINU: (LEY 13 DE 1945)</t>
  </si>
  <si>
    <t>03-02-02-021- CENTRO INTERNACIONAL DE ESTUDIOS PARA LA CONSERVACION Y RESTAURACION DE LOS BIENES CULTURALES. UNESCO.ICCROM. (LEY 8 DE 1947)</t>
  </si>
  <si>
    <t>03-02-02-023- COMISION ECONOMICA PARA AMERICA LATINA. CEPAL. (LEY 13 DE 1945)</t>
  </si>
  <si>
    <t>03-02-02-024- COMISION INTERNACIONAL HUMANITARIA.CIH. (LEY 11 DE 1992 Y LEY 171 DE 1994)</t>
  </si>
  <si>
    <t>03-02-02-025- COMISION PERMANENTE DEL PACIFICO SUR.CPPS. (LEY 7 DE 1980)</t>
  </si>
  <si>
    <t>03-02-02-026- COMISIÓN PREPARATORIA DE LA ORGANIZACIÓN PARA LA PROHIBICIÓN DE ARMAS QUÍMICAS. OPAQ. (LEY 13/1945 Y LEY 525/1999)</t>
  </si>
  <si>
    <t>03-02-02-027- COMITE INTERNACIONAL DE LA CRUZ ROJA. CONTRIBUCION ORDINARIA. CICR. (LEY 5 DE 1960)</t>
  </si>
  <si>
    <t>03-02-02-028- CONSEJO COLOMBIANO DE COOPERACION EN EL PACIFICO. COLPEC. (LEY 827 DE 2003)</t>
  </si>
  <si>
    <t>03-02-02-029- CONVENCION DE BASILEA. (LEY 253 DE 1996)</t>
  </si>
  <si>
    <t>03-02-02-030- CONVENCION DE LAS NACIONES UNIDAS CONTRA LA DESERTIZACION. UNCLD. (LEY 461 DE 1998)</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</si>
  <si>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</si>
  <si>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</si>
  <si>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</si>
  <si>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</si>
  <si>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</si>
  <si>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</si>
  <si>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</si>
  <si>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03-02-02-038- CORTE PENAL INTERNACIONAL.CPI.  (LEY 742 DE 2002)</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</si>
  <si>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</si>
  <si>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</si>
  <si>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</si>
  <si>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</si>
  <si>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</si>
  <si>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03-02-02-044- FONDO DE LAS NACIONES UNIDAS PARA LA INFANCIA. UNICEF. (LEY 13 DE 1945)</t>
  </si>
  <si>
    <t>03-02-02-045- FONDO DE PATRIMONIO MUNDIAL. (LEY 45 DE 1983).</t>
  </si>
  <si>
    <t>03-02-02-046- FONDO ESPECIAL MULTILATERAL DEL CONSEJO INTERAMERICANO PARA EL DESARROLLO INTEGRAL - FEMCIDI. (LEY 1 DE 1951, LEY 215 DE 1995)</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</si>
  <si>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</si>
  <si>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</si>
  <si>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</si>
  <si>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03-02-02-050- FONDO GENERAL DEL ORGANISMO DE OBRAS PUBLICAS Y SOCORRO DE LAS NACIONES UNIDAS PARA REFUGIADOS PALESTINOS. UNRWA. OOPS. (LEY 13 DE 1945)</t>
  </si>
  <si>
    <t>03-02-02-052- GASTOS FUNCIONAMIENTO SEDE DE LA OFICINA CENTRAL PARLAMENTO ANDINO</t>
  </si>
  <si>
    <t>03-02-02-053- GRUPO DE ACCION FINANCIERA CONTRA EL LAVADO DE ACTIVOS -GAFISUD. (LEY 1186 DE 2008)</t>
  </si>
  <si>
    <t>03-02-02-054- INSTITUTO INTERAMERICANO DE COOPERACION PARA LA AGRICULTURA. IICA. (LEY 72 DE 1979)</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</si>
  <si>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</si>
  <si>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</si>
  <si>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</si>
  <si>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03-02-02-058- INSTITUTO PANAMERICANO DE GEOGRAFIA E HISTORIA. IPGH. (LEY 1 DE 1951)</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</si>
  <si>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</si>
  <si>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</si>
  <si>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</si>
  <si>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</si>
  <si>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</si>
  <si>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03-02-02-069- ORGANIZACION INTERNACIONAL HIDROGRAFICA. OIH. (LEY 408 DE 1997)</t>
  </si>
  <si>
    <t>03-02-02-070- ORGANIZACION INTERNACIONAL PARA LAS MIGRACIONES. OIM. (LEY 13 DE 1961 Y LEY 50 DE 1988)</t>
  </si>
  <si>
    <t>03-02-02-071- ORGANIZACION LATINOAMERICANA DE ENERGIA. OLADE. (LEY 6 DE 1976)</t>
  </si>
  <si>
    <t>03-02-02-072- ORGANIZACION MARITIMA INTERNACIONAL.OMI. (LEY 6  DE 1974 Y LEY 45 DE 1994)</t>
  </si>
  <si>
    <t>03-02-02-073- ORGANIZACION METEREOLOGICA MUNDIAL. OMM. (LEY 36 DE 1961)</t>
  </si>
  <si>
    <t>03-02-02-074- ORGANIZACION MUNDIAL DE LA SALUD. OMS. (LEY 19 DE 1959)</t>
  </si>
  <si>
    <t>03-02-02-075- ORGANIZACION PANAMERICANA DE LA SALUD.OPS.  (LEY 51 DE 1931)</t>
  </si>
  <si>
    <t>03-02-02-076- ORGANIZACION PARA LA PROSCRIPCION DE LAS ARMAS NUCLEARES EN AMERICA LATINA. OPANAL. (LEY 45 DE 1971)</t>
  </si>
  <si>
    <t>03-02-02-078- PLAN PUEBLA PANAMA (PPP).  ART. 224 CONSTITUCION POLITICA</t>
  </si>
  <si>
    <t>03-02-02-079- PROGRAMA DE LAS NACIONES UNIDAS PARA EL DESARROLLO.PNUD. (LEY 13 DE 1945)</t>
  </si>
  <si>
    <t>03-02-02-080- PROGRAMA DE LAS NACIONES UNIDAS PARA EL MEDIO AMBIENTE. PNUMA. (LEY 13 DE 1945)</t>
  </si>
  <si>
    <t>03-02-02-083- PROTOCOLO DE ENMIENDA AL TRATADO DE COOPERACION AMAZONICA - LEY 690 DE 2001</t>
  </si>
  <si>
    <t>03-02-02-084- PROTOCOLO DE KYOTO DE LA CONVENCION MARCO DE LAS NACIONES UNIDAS. LEY 629/2000 Y DECRETO 1546/2005</t>
  </si>
  <si>
    <t>03-02-02-085- SECRETARIA GENERAL IBEROAMERICA. (LEY 1140 DE 2007)</t>
  </si>
  <si>
    <t>03-02-02-086- SISTEMA ECONOMICO LATINOAMERICANO. SELA. (LEY 15 DE 1979)</t>
  </si>
  <si>
    <t>03-02-02-087- SUBCOMISION REGIONAL PARA EL CARIBE Y REGIONES ADYACENTES. IOCARIBE. (LEY 76 DE 1988)</t>
  </si>
  <si>
    <t>03-02-02-089- TRIBUNAL INTERNACIONAL PARA EL ENJUICIAMIENTO DE LOS PRESUNTOS RESPONSABLES DE LAS VIOLACIONES GRAVES DEL DERECHO INTERNACIONAL HUMANITARIO, COMETIDAS EN EL TERRITORIO DE LA EX YUGOSLAVIA DESDE 1991.(LEY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</si>
  <si>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</si>
  <si>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03-02-02-093- UNION POSTAL DE LAS AMERICAS, ESPANA Y PORTUGAL. UPAEP. (LEYES 60 DE 1973 Y 50 DE 1977)</t>
  </si>
  <si>
    <t>03-02-02-094- UNION POSTAL UNIVERSAL. UPU. (LEY 19 DE 1978)</t>
  </si>
  <si>
    <t>03-02-02-126- CENTRO REGIONAL DE LA ONU PARA LA PAZ, EL DESARME Y EL DESARROLLO DE AMÉRICA LATINA. (LEY 13 DE 1945)</t>
  </si>
  <si>
    <t>03-02-02-127- FONDO DE ASESORAMIENTO Y ASISTENCIA TÉCNICA EN DERECHOS HUMANOS. (LEY13 DE 1945)</t>
  </si>
  <si>
    <t>03-02-02-128- FONDO DE POBLACIÓN DE LA ONU. UNFPA. (LEY 13 DE 1945)</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</si>
  <si>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</si>
  <si>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</si>
  <si>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</si>
  <si>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</si>
  <si>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</si>
  <si>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</si>
  <si>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</si>
  <si>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</si>
  <si>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</si>
  <si>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</si>
  <si>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</si>
  <si>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Migración Colombia</t>
  </si>
  <si>
    <t>03-03-01-056- DEPORTACION A EXTRANJEROS</t>
  </si>
  <si>
    <t>03-04-02-036- PROGRAMA DE SALUD OCUPACIONAL (NO DE PENSIONES)</t>
  </si>
  <si>
    <t>03-04-02-085- COMPENSACIÓN POR MUERTE</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</si>
  <si>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</si>
  <si>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</si>
  <si>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</si>
  <si>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</si>
  <si>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</si>
  <si>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190101 Ministerio de Salud y Protección</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</si>
  <si>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</si>
  <si>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</si>
  <si>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</si>
  <si>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</si>
  <si>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</si>
  <si>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</si>
  <si>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</si>
  <si>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</si>
  <si>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</si>
  <si>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</si>
  <si>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</si>
  <si>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</si>
  <si>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</si>
  <si>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</si>
  <si>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</si>
  <si>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</si>
  <si>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</si>
  <si>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</si>
  <si>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</si>
  <si>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</si>
  <si>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</si>
  <si>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</si>
  <si>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</si>
  <si>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</si>
  <si>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</si>
  <si>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</si>
  <si>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</si>
  <si>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</si>
  <si>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</si>
  <si>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</si>
  <si>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</si>
  <si>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</si>
  <si>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</si>
  <si>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</si>
  <si>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</si>
  <si>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</si>
  <si>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</si>
  <si>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</si>
  <si>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</si>
  <si>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</si>
  <si>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</si>
  <si>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</si>
  <si>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</si>
  <si>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</si>
  <si>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</si>
  <si>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</si>
  <si>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</si>
  <si>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</si>
  <si>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</si>
  <si>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</si>
  <si>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</si>
  <si>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</si>
  <si>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Fondo Estupefacientes</t>
  </si>
  <si>
    <t>03-03-02-007- PREVENCION DE LA FARMACODEPENDENCIA Y DE MEDICAMENTOS DE CONTROL ESPECIAL</t>
  </si>
  <si>
    <t>190109 Instituto Cancerología</t>
  </si>
  <si>
    <t>1901-0300-4-- CONSOLIDACIÓN DE LA INVESTIGACIÓN EN EL INSTITUTO NACIONAL DE CANCEROLOGÍA PARA EL CONTROL INTEGRAL DEL CÁNCER EN COLOMBIA  BOGOTÁ</t>
  </si>
  <si>
    <t>1901-0300-5-- IMPLEMENTACIÓN PLAN DECENAL DE SALUD PÚBLICA PARA EL CONTROL DEL CÁNCER  NACIONAL</t>
  </si>
  <si>
    <t>190111 Sanatorio Agua de Dios</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</si>
  <si>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</si>
  <si>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</si>
  <si>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190300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</si>
  <si>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</si>
  <si>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</si>
  <si>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</si>
  <si>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</si>
  <si>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</si>
  <si>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</si>
  <si>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</si>
  <si>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</si>
  <si>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</si>
  <si>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</si>
  <si>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</si>
  <si>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</si>
  <si>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</si>
  <si>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</si>
  <si>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</si>
  <si>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</si>
  <si>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</si>
  <si>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</si>
  <si>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</si>
  <si>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</si>
  <si>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</si>
  <si>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</si>
  <si>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</si>
  <si>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</si>
  <si>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</si>
  <si>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</si>
  <si>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191301 Fondo Congreso - Pensiones</t>
  </si>
  <si>
    <t>03-04-02-017- BIENESTAR SOCIAL DEL PENSIONADO (NO DE PENSIONES)</t>
  </si>
  <si>
    <t>08-04-02-- CONTRIBUCIÓN - SUPERINTENDENCIA FINANCIERA DE COLOMBIA</t>
  </si>
  <si>
    <t>1999-0300-3-- FORTALECIMIENTO INVENTARIO DOCUMENTAL DEL FONDO DE PREVISIÓN SOCIAL DEL CONGRESO DE LA REPUBLICA  BOGOTÁ</t>
  </si>
  <si>
    <t>191302 Fondo Congreso - Cesantías</t>
  </si>
  <si>
    <t>191401 Fondo Ferrocarriles - Salud</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</si>
  <si>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</si>
  <si>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</si>
  <si>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</si>
  <si>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</si>
  <si>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</si>
  <si>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</si>
  <si>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191402 Fondo Ferrocarriles - Pensiones</t>
  </si>
  <si>
    <t>03-03-01-070- GASTOS DE ADMINISTRACION DE PENSIONES, NOMINA, ARCHIVO Y OTRAS ACTIVIDADES INHERENTES DECRETO 4986 DE 2007, DECRETO 2721 DE 2008 Y DECRETO 2601 DE 2009</t>
  </si>
  <si>
    <t>1999-0300-1-- MEJORAMIENTO  DE LA GESTIÓN ADMINISTRATIVA, OPERATIVA Y TECNOLÓGICA DE LA UNIDAD DE PENSIONES DEL FONDO DE PASIVO SOCIAL DE FERROCARRILES NACIONALES DE COLOMBIA  BOGOTÁ</t>
  </si>
  <si>
    <t>140100 Deuda</t>
  </si>
  <si>
    <t>09-01-01-- TÍTULOS DE DEUDA</t>
  </si>
  <si>
    <t>09-02-01-- TÍTULOS DE DEUDA</t>
  </si>
  <si>
    <t>09-02-02-- PRÉSTAMOS</t>
  </si>
  <si>
    <t>09-03-01-- TÍTULOS DE DEUDA</t>
  </si>
  <si>
    <t>09-03-02-- PRESTAMOS</t>
  </si>
  <si>
    <t>Servicio de la Deuda Pública Interna</t>
  </si>
  <si>
    <t>10-01-01-- TÍTULOS DE DEUDA</t>
  </si>
  <si>
    <t>10-01-02-- PRÉSTAMOS</t>
  </si>
  <si>
    <t>10-01-03-- OTRAS CUENTAS POR PAGAR</t>
  </si>
  <si>
    <t>10-02-01-- TÍTULOS DE DEUDA</t>
  </si>
  <si>
    <t>10-02-02-- PRÉSTAMOS</t>
  </si>
  <si>
    <t>10-03-01-- TÍTULOS DE DEUDA</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</si>
  <si>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</si>
  <si>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</si>
  <si>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</si>
  <si>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</si>
  <si>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</si>
  <si>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</si>
  <si>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</si>
  <si>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Comisión de la Verdad</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</si>
  <si>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</si>
  <si>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</si>
  <si>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</si>
  <si>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</si>
  <si>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Busquedad de Personas -UBDP</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</si>
  <si>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</si>
  <si>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</si>
  <si>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230101 Ministerio de Tecnologías de la Información y las Comunicaciones</t>
  </si>
  <si>
    <t>230600 Fondo de Tecnologías de la Información</t>
  </si>
  <si>
    <t>03-02-02-014- UNION INTERNACIONAL DE TELECOMUNICACIONES-UIT-LEY 252 DE 1995</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</si>
  <si>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</si>
  <si>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</si>
  <si>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</si>
  <si>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</si>
  <si>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</si>
  <si>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</si>
  <si>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</si>
  <si>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</si>
  <si>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</si>
  <si>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</si>
  <si>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</si>
  <si>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</si>
  <si>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</si>
  <si>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</si>
  <si>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</si>
  <si>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</si>
  <si>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</si>
  <si>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</si>
  <si>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</si>
  <si>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</si>
  <si>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</si>
  <si>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</si>
  <si>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</si>
  <si>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</si>
  <si>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</si>
  <si>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</si>
  <si>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</si>
  <si>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</si>
  <si>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</si>
  <si>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</si>
  <si>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230800 Comisión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</si>
  <si>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</si>
  <si>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</si>
  <si>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</si>
  <si>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</si>
  <si>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</si>
  <si>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</si>
  <si>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</si>
  <si>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</si>
  <si>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</si>
  <si>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Agencia Nacional de Gobierno Digital - AND</t>
  </si>
  <si>
    <t xml:space="preserve">2302-0400-1-- CONTRIBUCIÓN AL DESARROLLO DE HERRAMIENTAS TECNOLÓGICAS Y SERVICIOS CIUDADANOS DIGITALES PARA IMPULSAR EL ECOSISTEMA DE INFORMACIÓN PÚBLICA  NACIONAL </t>
  </si>
  <si>
    <t>360101 Ministerio del Trabajo</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</si>
  <si>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</si>
  <si>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</si>
  <si>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</si>
  <si>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</si>
  <si>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</si>
  <si>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</si>
  <si>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</si>
  <si>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</si>
  <si>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</si>
  <si>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</si>
  <si>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</si>
  <si>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</si>
  <si>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</si>
  <si>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</si>
  <si>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</si>
  <si>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</si>
  <si>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</si>
  <si>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</si>
  <si>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</si>
  <si>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</si>
  <si>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</si>
  <si>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</si>
  <si>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</si>
  <si>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</si>
  <si>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</si>
  <si>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</si>
  <si>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</si>
  <si>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</si>
  <si>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</si>
  <si>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</si>
  <si>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</si>
  <si>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</si>
  <si>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</si>
  <si>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</si>
  <si>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</si>
  <si>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</si>
  <si>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</si>
  <si>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</si>
  <si>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</si>
  <si>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</si>
  <si>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</si>
  <si>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</si>
  <si>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</si>
  <si>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</si>
  <si>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</si>
  <si>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</si>
  <si>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</si>
  <si>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</si>
  <si>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</si>
  <si>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</si>
  <si>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</si>
  <si>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</si>
  <si>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</si>
  <si>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</si>
  <si>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</si>
  <si>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</si>
  <si>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</si>
  <si>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</si>
  <si>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</si>
  <si>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</si>
  <si>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</si>
  <si>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</si>
  <si>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</si>
  <si>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3605-1300-4-- FORTALECIMIENTO DE LAS POLITICAS DE EMPLEO Y  DE FORMACIÓN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</si>
  <si>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</si>
  <si>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</si>
  <si>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</si>
  <si>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</si>
  <si>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</si>
  <si>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</si>
  <si>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</si>
  <si>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</si>
  <si>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</si>
  <si>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</si>
  <si>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</si>
  <si>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SENA</t>
  </si>
  <si>
    <t>03-02-02-115- CONVENIO DE COOPERACION TECNICA INTERNACIONAL CINTERFOR. LEY 13 DE 1963</t>
  </si>
  <si>
    <t>03-04-02-032- AUXILIO SINDICAL (NO DE PENSIONES)</t>
  </si>
  <si>
    <t>08-02--- ESTAMPILLAS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</si>
  <si>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</si>
  <si>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</si>
  <si>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</si>
  <si>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</si>
  <si>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</si>
  <si>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</si>
  <si>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</si>
  <si>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</si>
  <si>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</si>
  <si>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</si>
  <si>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</si>
  <si>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</si>
  <si>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</si>
  <si>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</si>
  <si>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</si>
  <si>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</si>
  <si>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</si>
  <si>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</si>
  <si>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</si>
  <si>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</si>
  <si>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</si>
  <si>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</si>
  <si>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240101 Ministerio de Transporte</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</si>
  <si>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</si>
  <si>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</si>
  <si>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</si>
  <si>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</si>
  <si>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</si>
  <si>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</si>
  <si>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</si>
  <si>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</si>
  <si>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</si>
  <si>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</si>
  <si>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</si>
  <si>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</si>
  <si>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</si>
  <si>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</si>
  <si>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</si>
  <si>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</si>
  <si>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</si>
  <si>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</si>
  <si>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</si>
  <si>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</si>
  <si>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</si>
  <si>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</si>
  <si>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</si>
  <si>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</si>
  <si>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 Cormagdalena</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</si>
  <si>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</si>
  <si>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</si>
  <si>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</si>
  <si>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240200 Invías</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</si>
  <si>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</si>
  <si>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</si>
  <si>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</si>
  <si>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</si>
  <si>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</si>
  <si>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</si>
  <si>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</si>
  <si>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</si>
  <si>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</si>
  <si>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</si>
  <si>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</si>
  <si>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</si>
  <si>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</si>
  <si>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</si>
  <si>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</si>
  <si>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</si>
  <si>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</si>
  <si>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</si>
  <si>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</si>
  <si>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</si>
  <si>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</si>
  <si>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</si>
  <si>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</si>
  <si>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</si>
  <si>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</si>
  <si>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</si>
  <si>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</si>
  <si>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</si>
  <si>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</si>
  <si>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</si>
  <si>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</si>
  <si>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</si>
  <si>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</si>
  <si>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</si>
  <si>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</si>
  <si>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</si>
  <si>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</si>
  <si>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</si>
  <si>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</si>
  <si>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</si>
  <si>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</si>
  <si>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</si>
  <si>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</si>
  <si>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</si>
  <si>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</si>
  <si>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</si>
  <si>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</si>
  <si>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</si>
  <si>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</si>
  <si>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</si>
  <si>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</si>
  <si>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</si>
  <si>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</si>
  <si>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</si>
  <si>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</si>
  <si>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</si>
  <si>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</si>
  <si>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</si>
  <si>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</si>
  <si>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</si>
  <si>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</si>
  <si>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</si>
  <si>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</si>
  <si>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</si>
  <si>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</si>
  <si>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</si>
  <si>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</si>
  <si>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</si>
  <si>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</si>
  <si>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</si>
  <si>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</si>
  <si>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</si>
  <si>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</si>
  <si>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</si>
  <si>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</si>
  <si>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</si>
  <si>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</si>
  <si>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</si>
  <si>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</si>
  <si>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</si>
  <si>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</si>
  <si>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</si>
  <si>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</si>
  <si>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</si>
  <si>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</si>
  <si>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</si>
  <si>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</si>
  <si>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</si>
  <si>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</si>
  <si>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</si>
  <si>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</si>
  <si>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241200 Aeronáutica Civil</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</si>
  <si>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</si>
  <si>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</si>
  <si>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</si>
  <si>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</si>
  <si>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</si>
  <si>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</si>
  <si>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</si>
  <si>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</si>
  <si>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</si>
  <si>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</si>
  <si>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</si>
  <si>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</si>
  <si>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</si>
  <si>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</si>
  <si>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</si>
  <si>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</si>
  <si>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</si>
  <si>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</si>
  <si>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</si>
  <si>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</si>
  <si>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</si>
  <si>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</si>
  <si>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</si>
  <si>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</si>
  <si>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</si>
  <si>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</si>
  <si>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</si>
  <si>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</si>
  <si>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</si>
  <si>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</si>
  <si>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</si>
  <si>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</si>
  <si>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</si>
  <si>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</si>
  <si>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</si>
  <si>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</si>
  <si>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</si>
  <si>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</si>
  <si>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</si>
  <si>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</si>
  <si>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</si>
  <si>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</si>
  <si>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</si>
  <si>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</si>
  <si>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</si>
  <si>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</si>
  <si>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</si>
  <si>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</si>
  <si>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</si>
  <si>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</si>
  <si>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</si>
  <si>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</si>
  <si>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</si>
  <si>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</si>
  <si>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</si>
  <si>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</si>
  <si>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</si>
  <si>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</si>
  <si>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</si>
  <si>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</si>
  <si>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</si>
  <si>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</si>
  <si>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</si>
  <si>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</si>
  <si>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</si>
  <si>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</si>
  <si>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</si>
  <si>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</si>
  <si>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</si>
  <si>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</si>
  <si>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</si>
  <si>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</si>
  <si>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</si>
  <si>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241400 Unidad de Planeación del Sector de Infraestructura de Transporte</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</si>
  <si>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</si>
  <si>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</si>
  <si>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</si>
  <si>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</si>
  <si>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</si>
  <si>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</si>
  <si>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</si>
  <si>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t>
  </si>
  <si>
    <t>2410-0600-3-- FORTALECIMIENTO A LA SUPERVISIÓN INTEGRAL A LOS VIGILADOS A NIVEL  NACIONAL</t>
  </si>
  <si>
    <t>2499-0600-2-- MEJORAMIENTO DE LA GESTIÓN Y CAPACIDAD INSTITUCIONAL PARA LA SUPERVISIÓN INTEGRAL A LOS VIGILADOS A NIVEL  NACIONAL</t>
  </si>
  <si>
    <t>400101 Ministerio de Vivienda</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</si>
  <si>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</si>
  <si>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</si>
  <si>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</si>
  <si>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</si>
  <si>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</si>
  <si>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</si>
  <si>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</si>
  <si>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</si>
  <si>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</si>
  <si>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</si>
  <si>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</si>
  <si>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</si>
  <si>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</si>
  <si>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</si>
  <si>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</si>
  <si>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</si>
  <si>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</si>
  <si>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400102 Unidad de Agua Potable y Saneamiento</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</si>
  <si>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</si>
  <si>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</si>
  <si>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</si>
  <si>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Fonvivienda</t>
  </si>
  <si>
    <t>4001-1400-4-- IMPLEMENTACIÓN DEL PROGRAMA DE COBERTURA CONDICIONADA PARA CRÉDITOS DE VIVIENDA SEGUNDA GENERACIÓN  NACIONAL</t>
  </si>
  <si>
    <t>4001-1400-5-- SUBSIDIO FAMILIAR DE VIVIENDA  NACIONAL</t>
  </si>
  <si>
    <t>Fuente: Dirección General del Presupuesto Público Nacional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</si>
</sst>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240A]d&quot; de &quot;mmmm&quot; de &quot;yyyy;@"/>
    <numFmt numFmtId="165" formatCode="_(* #,##0_);_(* \(#,##0\);_(* &quot;-&quot;??_);_(@_)"/>
    <numFmt numFmtId="166" formatCode="_ * #,##0.00_ ;_ * \-#,##0.00_ ;_ * &quot;-&quot;??_ ;_ @_ "/>
    <numFmt numFmtId="169" formatCode="_(* #,##0.00_);_(* \(#,##0.00\);_(* &quot;-&quot;??_);_(@_)"/>
    <numFmt numFmtId="173" formatCode="_(* #,##0.0_);_(* \(#,##0.0\);_(* &quot;-&quot;_);_(@_)"/>
    <numFmt numFmtId="174" formatCode="_(* #,##0.00_);_(* \(#,##0.00\);_(* &quot;-&quot;_);_(@_)"/>
  </numFmts>
  <fonts count="13" x14ac:knownFonts="1">
    <font>
      <sz val="11"/>
      <color theme="1"/>
      <name val="Calibri"/>
      <family val="2"/>
      <scheme val="minor"/>
    </font>
    <font>
      <sz val="11"/>
      <color theme="1"/>
      <name val="Calibri"/>
      <family val="2"/>
      <scheme val="minor"/>
    </font>
    <font>
      <sz val="10"/>
      <color indexed="8"/>
      <name val="Arial"/>
      <family val="2"/>
    </font>
    <font>
      <b/>
      <sz val="8"/>
      <name val="Arial"/>
      <family val="2"/>
    </font>
    <font>
      <sz val="8"/>
      <color indexed="8"/>
      <name val="Arial"/>
      <family val="2"/>
    </font>
    <font>
      <sz val="8"/>
      <name val="Arial"/>
      <family val="2"/>
    </font>
    <font>
      <b/>
      <sz val="11.25"/>
      <color indexed="8"/>
      <name val="Arial"/>
      <family val="2"/>
    </font>
    <font>
      <b/>
      <sz val="11.05"/>
      <color indexed="8"/>
      <name val="Arial"/>
      <family val="2"/>
    </font>
    <font>
      <b/>
      <sz val="8"/>
      <color theme="0"/>
      <name val="Arial"/>
      <family val="2"/>
    </font>
    <font>
      <sz val="10"/>
      <color indexed="8"/>
      <name val="MS Sans Serif"/>
      <family val="2"/>
    </font>
    <font>
      <sz val="10"/>
      <name val="Arial"/>
      <family val="2"/>
    </font>
    <font>
      <sz val="8"/>
      <color theme="1"/>
      <name val="Arial"/>
      <family val="2"/>
    </font>
    <font>
      <b/>
      <sz val="8"/>
      <color theme="1"/>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theme="5" tint="0.79998168889431442"/>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theme="4" tint="0.79998168889431442"/>
      </left>
      <right/>
      <top/>
      <bottom/>
      <diagonal/>
    </border>
    <border>
      <left/>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bottom/>
      <diagonal/>
    </border>
    <border>
      <left/>
      <right/>
      <top style="thin">
        <color theme="4" tint="0.79998168889431442"/>
      </top>
      <bottom/>
      <diagonal/>
    </border>
    <border>
      <left style="thin">
        <color theme="4" tint="0.79998168889431442"/>
      </left>
      <right/>
      <top style="thin">
        <color theme="4" tint="0.79998168889431442"/>
      </top>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164" fontId="2" fillId="0" borderId="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0" fontId="11" fillId="0" borderId="0"/>
  </cellStyleXfs>
  <cellXfs count="46">
    <xf numFmtId="0" fontId="0" fillId="0" borderId="0" xfId="0"/>
    <xf numFmtId="0" fontId="11" fillId="0" borderId="0" xfId="0" applyFont="1"/>
    <xf numFmtId="164" fontId="4" fillId="0" borderId="0" xfId="3" applyFont="1" applyFill="1" applyBorder="1" applyAlignment="1">
      <alignment horizontal="center"/>
    </xf>
    <xf numFmtId="164" fontId="3" fillId="0" borderId="0" xfId="3" applyFont="1" applyFill="1" applyBorder="1" applyAlignment="1">
      <alignment horizontal="center"/>
    </xf>
    <xf numFmtId="41" fontId="8" fillId="2" borderId="0" xfId="2" applyFont="1" applyFill="1" applyBorder="1" applyAlignment="1">
      <alignment vertical="top" wrapText="1"/>
    </xf>
    <xf numFmtId="41" fontId="8" fillId="2" borderId="2" xfId="2" applyFont="1" applyFill="1" applyBorder="1" applyAlignment="1">
      <alignment vertical="top" wrapText="1"/>
    </xf>
    <xf numFmtId="173" fontId="8" fillId="2" borderId="0" xfId="6" applyNumberFormat="1" applyFont="1" applyFill="1" applyBorder="1" applyAlignment="1" applyProtection="1">
      <alignment horizontal="center" vertical="top" wrapText="1"/>
    </xf>
    <xf numFmtId="174" fontId="8" fillId="2" borderId="0" xfId="6" applyNumberFormat="1" applyFont="1" applyFill="1" applyBorder="1" applyAlignment="1" applyProtection="1">
      <alignment horizontal="center" vertical="top" wrapText="1"/>
    </xf>
    <xf numFmtId="0" fontId="12" fillId="3" borderId="2" xfId="7" applyFont="1" applyFill="1" applyBorder="1" applyAlignment="1">
      <alignment horizontal="left" vertical="top" wrapText="1"/>
    </xf>
    <xf numFmtId="165" fontId="12" fillId="4" borderId="2" xfId="1" applyNumberFormat="1" applyFont="1" applyFill="1" applyBorder="1" applyAlignment="1">
      <alignment vertical="top" wrapText="1"/>
    </xf>
    <xf numFmtId="43" fontId="12" fillId="4" borderId="3" xfId="1" applyFont="1" applyFill="1" applyBorder="1" applyAlignment="1">
      <alignment vertical="top" wrapText="1"/>
    </xf>
    <xf numFmtId="43" fontId="12" fillId="4" borderId="2" xfId="1" applyFont="1" applyFill="1" applyBorder="1" applyAlignment="1">
      <alignment vertical="top" wrapText="1"/>
    </xf>
    <xf numFmtId="0" fontId="11" fillId="5" borderId="0" xfId="0" applyFont="1" applyFill="1"/>
    <xf numFmtId="0" fontId="12" fillId="3" borderId="5" xfId="7" applyFont="1" applyFill="1" applyBorder="1" applyAlignment="1">
      <alignment horizontal="left" vertical="top" wrapText="1"/>
    </xf>
    <xf numFmtId="165" fontId="12" fillId="4" borderId="5" xfId="1" applyNumberFormat="1" applyFont="1" applyFill="1" applyBorder="1" applyAlignment="1">
      <alignment vertical="top" wrapText="1"/>
    </xf>
    <xf numFmtId="43" fontId="12" fillId="4" borderId="6" xfId="1" applyFont="1" applyFill="1" applyBorder="1" applyAlignment="1">
      <alignment vertical="top" wrapText="1"/>
    </xf>
    <xf numFmtId="43" fontId="12" fillId="4" borderId="5" xfId="1" applyFont="1" applyFill="1" applyBorder="1" applyAlignment="1">
      <alignment vertical="top" wrapText="1"/>
    </xf>
    <xf numFmtId="0" fontId="3" fillId="6" borderId="0" xfId="0" applyNumberFormat="1" applyFont="1" applyFill="1" applyBorder="1" applyAlignment="1">
      <alignment horizontal="left" vertical="top" wrapText="1"/>
    </xf>
    <xf numFmtId="165" fontId="3" fillId="6" borderId="0" xfId="1" applyNumberFormat="1" applyFont="1" applyFill="1" applyBorder="1" applyAlignment="1">
      <alignment vertical="top" wrapText="1"/>
    </xf>
    <xf numFmtId="43" fontId="3" fillId="6" borderId="1" xfId="1" applyFont="1" applyFill="1" applyBorder="1" applyAlignment="1">
      <alignment vertical="top" wrapText="1"/>
    </xf>
    <xf numFmtId="43" fontId="3" fillId="6" borderId="0" xfId="1" applyFont="1" applyFill="1" applyBorder="1" applyAlignment="1">
      <alignment vertical="top" wrapText="1"/>
    </xf>
    <xf numFmtId="0" fontId="11" fillId="0" borderId="0" xfId="0" applyFont="1" applyBorder="1"/>
    <xf numFmtId="0" fontId="3" fillId="0" borderId="0" xfId="0" applyNumberFormat="1" applyFont="1" applyBorder="1" applyAlignment="1">
      <alignment horizontal="left" vertical="top" wrapText="1"/>
    </xf>
    <xf numFmtId="165" fontId="3" fillId="0" borderId="0" xfId="1" applyNumberFormat="1" applyFont="1" applyBorder="1" applyAlignment="1">
      <alignment vertical="top" wrapText="1"/>
    </xf>
    <xf numFmtId="43" fontId="3" fillId="0" borderId="1" xfId="1" applyFont="1" applyBorder="1" applyAlignment="1">
      <alignment vertical="top" wrapText="1"/>
    </xf>
    <xf numFmtId="43" fontId="3" fillId="0" borderId="0" xfId="1" applyFont="1" applyBorder="1" applyAlignment="1">
      <alignment vertical="top" wrapText="1"/>
    </xf>
    <xf numFmtId="0" fontId="3" fillId="0" borderId="0" xfId="0" applyNumberFormat="1" applyFont="1" applyFill="1" applyBorder="1" applyAlignment="1">
      <alignment horizontal="left" vertical="top" wrapText="1"/>
    </xf>
    <xf numFmtId="165" fontId="3" fillId="0" borderId="0" xfId="1" applyNumberFormat="1" applyFont="1" applyFill="1" applyBorder="1" applyAlignment="1">
      <alignment vertical="top" wrapText="1"/>
    </xf>
    <xf numFmtId="43" fontId="3" fillId="0" borderId="1" xfId="1" applyFont="1" applyFill="1" applyBorder="1" applyAlignment="1">
      <alignment vertical="top" wrapText="1"/>
    </xf>
    <xf numFmtId="43" fontId="3" fillId="0" borderId="0" xfId="1" applyFont="1" applyFill="1" applyBorder="1" applyAlignment="1">
      <alignment vertical="top" wrapText="1"/>
    </xf>
    <xf numFmtId="0" fontId="5" fillId="0" borderId="0" xfId="0" applyNumberFormat="1" applyFont="1" applyFill="1" applyBorder="1" applyAlignment="1">
      <alignment horizontal="left" vertical="top" wrapText="1"/>
    </xf>
    <xf numFmtId="165" fontId="5" fillId="0" borderId="0" xfId="1" applyNumberFormat="1" applyFont="1" applyFill="1" applyBorder="1" applyAlignment="1">
      <alignment vertical="top" wrapText="1"/>
    </xf>
    <xf numFmtId="43" fontId="5" fillId="0" borderId="1" xfId="1" applyFont="1" applyFill="1" applyBorder="1" applyAlignment="1">
      <alignment vertical="top" wrapText="1"/>
    </xf>
    <xf numFmtId="43" fontId="5" fillId="0" borderId="0" xfId="1" applyFont="1" applyFill="1" applyBorder="1" applyAlignment="1">
      <alignment vertical="top" wrapText="1"/>
    </xf>
    <xf numFmtId="0" fontId="5" fillId="0" borderId="2" xfId="0" applyNumberFormat="1" applyFont="1" applyFill="1" applyBorder="1" applyAlignment="1">
      <alignment horizontal="left" vertical="top" wrapText="1"/>
    </xf>
    <xf numFmtId="165" fontId="5" fillId="0" borderId="2" xfId="1" applyNumberFormat="1" applyFont="1" applyFill="1" applyBorder="1" applyAlignment="1">
      <alignment vertical="top" wrapText="1"/>
    </xf>
    <xf numFmtId="43" fontId="5" fillId="0" borderId="3" xfId="1" applyFont="1" applyFill="1" applyBorder="1" applyAlignment="1">
      <alignment vertical="top" wrapText="1"/>
    </xf>
    <xf numFmtId="43" fontId="5" fillId="0" borderId="2" xfId="1" applyFont="1" applyFill="1" applyBorder="1" applyAlignment="1">
      <alignment vertical="top" wrapText="1"/>
    </xf>
    <xf numFmtId="165" fontId="11" fillId="0" borderId="0" xfId="1" applyNumberFormat="1" applyFont="1" applyFill="1"/>
    <xf numFmtId="43" fontId="11" fillId="0" borderId="0" xfId="1" applyFont="1" applyFill="1"/>
    <xf numFmtId="0" fontId="11" fillId="0" borderId="0" xfId="0" applyFont="1" applyAlignment="1">
      <alignment wrapText="1"/>
    </xf>
    <xf numFmtId="165" fontId="8" fillId="2" borderId="0" xfId="5" applyNumberFormat="1" applyFont="1" applyFill="1" applyBorder="1" applyAlignment="1" applyProtection="1">
      <alignment horizontal="center" vertical="top" wrapText="1"/>
    </xf>
    <xf numFmtId="164" fontId="3" fillId="0" borderId="0" xfId="3" applyFont="1" applyFill="1" applyBorder="1" applyAlignment="1">
      <alignment horizontal="center" wrapText="1"/>
    </xf>
    <xf numFmtId="164" fontId="4" fillId="0" borderId="0" xfId="3" applyFont="1" applyFill="1" applyBorder="1" applyAlignment="1">
      <alignment horizontal="center" wrapText="1"/>
    </xf>
    <xf numFmtId="165" fontId="8" fillId="2" borderId="4" xfId="5" applyNumberFormat="1" applyFont="1" applyFill="1" applyBorder="1" applyAlignment="1" applyProtection="1">
      <alignment horizontal="center" vertical="top" wrapText="1"/>
    </xf>
    <xf numFmtId="173" fontId="8" fillId="2" borderId="2" xfId="6" applyNumberFormat="1" applyFont="1" applyFill="1" applyBorder="1" applyAlignment="1" applyProtection="1">
      <alignment horizontal="center" vertical="center" wrapText="1"/>
    </xf>
  </cellXfs>
  <cellStyles count="8">
    <cellStyle name="Millares" xfId="1" builtinId="3"/>
    <cellStyle name="Millares [0]" xfId="2" builtinId="6"/>
    <cellStyle name="Millares 4 3" xfId="5"/>
    <cellStyle name="Millares 4 3 2" xfId="6"/>
    <cellStyle name="Millares 7 2" xfId="4"/>
    <cellStyle name="Normal" xfId="0" builtinId="0"/>
    <cellStyle name="Normal 10 2" xfId="7"/>
    <cellStyle name="Normal_Principales Programas 200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J4709"/>
  <sheetViews>
    <sheetView showGridLines="0" tabSelected="1" workbookViewId="0">
      <selection activeCell="A7" sqref="A7"/>
    </sheetView>
  </sheetViews>
  <sheetFormatPr baseColWidth="10" defaultColWidth="0" defaultRowHeight="11.25" zeroHeight="1" x14ac:dyDescent="0.2"/>
  <cols>
    <col min="1" max="1" width="103.42578125" style="40" customWidth="1"/>
    <col min="2" max="2" width="16.5703125" style="1" bestFit="1" customWidth="1"/>
    <col min="3" max="3" width="15.85546875" style="1" bestFit="1" customWidth="1"/>
    <col min="4" max="5" width="15.5703125" style="1" bestFit="1" customWidth="1"/>
    <col min="6" max="6" width="16.5703125" style="1" bestFit="1" customWidth="1"/>
    <col min="7" max="7" width="11.85546875" style="1" bestFit="1" customWidth="1"/>
    <col min="8" max="8" width="11.140625" style="1" bestFit="1" customWidth="1"/>
    <col min="9" max="9" width="11" style="1" bestFit="1" customWidth="1"/>
    <col min="10" max="10" width="11.42578125" style="1" customWidth="1"/>
    <col min="11" max="16384" width="11.42578125" style="1" hidden="1"/>
  </cols>
  <sheetData>
    <row r="1" spans="1:10" ht="12.75" customHeight="1" x14ac:dyDescent="0.2">
      <c r="A1" s="42" t="s">
        <v>37</v>
      </c>
      <c r="B1" s="42"/>
      <c r="C1" s="42"/>
      <c r="D1" s="42"/>
      <c r="E1" s="42"/>
      <c r="F1" s="42"/>
      <c r="G1" s="42"/>
      <c r="H1" s="42"/>
      <c r="I1" s="42"/>
      <c r="J1" s="3"/>
    </row>
    <row r="2" spans="1:10" ht="10.5" customHeight="1" x14ac:dyDescent="0.2">
      <c r="A2" s="42" t="s">
        <v>38</v>
      </c>
      <c r="B2" s="42"/>
      <c r="C2" s="42"/>
      <c r="D2" s="42"/>
      <c r="E2" s="42"/>
      <c r="F2" s="42"/>
      <c r="G2" s="42"/>
      <c r="H2" s="42"/>
      <c r="I2" s="42"/>
      <c r="J2" s="3"/>
    </row>
    <row r="3" spans="1:10" ht="10.5" customHeight="1" x14ac:dyDescent="0.2">
      <c r="A3" s="42" t="s">
        <v>0</v>
      </c>
      <c r="B3" s="42"/>
      <c r="C3" s="42"/>
      <c r="D3" s="42"/>
      <c r="E3" s="42"/>
      <c r="F3" s="42"/>
      <c r="G3" s="42"/>
      <c r="H3" s="42"/>
      <c r="I3" s="42"/>
      <c r="J3" s="3"/>
    </row>
    <row r="4" spans="1:10" ht="10.5" customHeight="1" x14ac:dyDescent="0.2">
      <c r="A4" s="43" t="s">
        <v>39</v>
      </c>
      <c r="B4" s="43"/>
      <c r="C4" s="43"/>
      <c r="D4" s="43"/>
      <c r="E4" s="43"/>
      <c r="F4" s="43"/>
      <c r="G4" s="43"/>
      <c r="H4" s="43"/>
      <c r="I4" s="43"/>
      <c r="J4" s="2"/>
    </row>
    <row r="5" spans="1:10" x14ac:dyDescent="0.2">
      <c r="A5" s="4" t="s">
        <v>40</v>
      </c>
      <c r="B5" s="41" t="s">
        <v>1</v>
      </c>
      <c r="C5" s="41" t="s">
        <v>2</v>
      </c>
      <c r="D5" s="41" t="s">
        <v>3</v>
      </c>
      <c r="E5" s="41" t="s">
        <v>4</v>
      </c>
      <c r="F5" s="44" t="s">
        <v>5</v>
      </c>
      <c r="G5" s="45" t="s">
        <v>41</v>
      </c>
      <c r="H5" s="45"/>
      <c r="I5" s="45"/>
    </row>
    <row r="6" spans="1:10" ht="12.75" customHeight="1" x14ac:dyDescent="0.2">
      <c r="A6" s="5"/>
      <c r="B6" s="41"/>
      <c r="C6" s="41"/>
      <c r="D6" s="41"/>
      <c r="E6" s="41"/>
      <c r="F6" s="44"/>
      <c r="G6" s="6" t="s">
        <v>42</v>
      </c>
      <c r="H6" s="7" t="s">
        <v>43</v>
      </c>
      <c r="I6" s="7" t="s">
        <v>44</v>
      </c>
    </row>
    <row r="7" spans="1:10" s="12" customFormat="1" x14ac:dyDescent="0.2">
      <c r="A7" s="8" t="s">
        <v>45</v>
      </c>
      <c r="B7" s="9">
        <f>+B9+B202+B663+B693+B876+B920+B1030+B1573+B1612+B1842+B1915+B2000+B2294+B2400+B2466+B2484+B2624+B2774+B2990+B3122+B3202+B3346+B3451+B3524+B3665+B3920+B3937+B3994++B4120+B4311+B4645</f>
        <v>271724894711741</v>
      </c>
      <c r="C7" s="9">
        <f>+C9+C202+C663+C693+C876+C920+C1030+C1573+C1612+C1842+C1915+C2000+C2294+C2400+C2466+C2484+C2624+C2774+C2990+C3122+C3202+C3346+C3451+C3524+C3665+C3920+C3937+C3994++C4120+C4311+C4645</f>
        <v>47012056427528.68</v>
      </c>
      <c r="D7" s="9">
        <f>+D9+D202+D663+D693+D876+D920+D1030+D1573+D1612+D1842+D1915+D2000+D2294+D2400+D2466+D2484+D2624+D2774+D2990+D3122+D3202+D3346+D3451+D3524+D3665+D3920+D3937+D3994++D4120+D4311+D4645</f>
        <v>13459364296975.098</v>
      </c>
      <c r="E7" s="9">
        <f>+E9+E202+E663+E693+E876+E920+E1030+E1573+E1612+E1842+E1915+E2000+E2294+E2400+E2466+E2484+E2624+E2774+E2990+E3122+E3202+E3346+E3451+E3524+E3665+E3920+E3937+E3994++E4120+E4311+E4645</f>
        <v>10378729421966.85</v>
      </c>
      <c r="F7" s="9">
        <f>+F9+F202+F663+F693+F876+F920+F1030+F1573+F1612+F1842+F1915+F2000+F2294+F2400+F2466+F2484+F2624+F2774+F2990+F3122+F3202+F3346+F3451+F3524+F3665+F3920+F3937+F3994++F4120+F4311+F4645</f>
        <v>224712838284212.34</v>
      </c>
      <c r="G7" s="10">
        <f t="shared" ref="G7:G70" si="0">IFERROR(IF(C7&gt;0,+C7/B7*100,0),0)</f>
        <v>17.301343138765905</v>
      </c>
      <c r="H7" s="11">
        <f t="shared" ref="H7:H70" si="1">IFERROR(IF(D7&gt;0,+D7/B7*100,0),0)</f>
        <v>4.953305552387258</v>
      </c>
      <c r="I7" s="11">
        <f t="shared" ref="I7:I70" si="2">IFERROR(IF(E7&gt;0,+E7/B7*100,0),0)</f>
        <v>3.8195725249896997</v>
      </c>
    </row>
    <row r="8" spans="1:10" s="12" customFormat="1" x14ac:dyDescent="0.2">
      <c r="A8" s="13" t="s">
        <v>46</v>
      </c>
      <c r="B8" s="14">
        <v>218111193774489.03</v>
      </c>
      <c r="C8" s="14">
        <v>42741818159795.008</v>
      </c>
      <c r="D8" s="14">
        <v>9598121626701.2188</v>
      </c>
      <c r="E8" s="14">
        <v>9483044062392.3711</v>
      </c>
      <c r="F8" s="14">
        <v>175369375614693.97</v>
      </c>
      <c r="G8" s="15">
        <f t="shared" si="0"/>
        <v>19.596343232152911</v>
      </c>
      <c r="H8" s="16">
        <f t="shared" si="1"/>
        <v>4.4005635201946456</v>
      </c>
      <c r="I8" s="16">
        <f t="shared" si="2"/>
        <v>4.3478025580828934</v>
      </c>
    </row>
    <row r="9" spans="1:10" s="21" customFormat="1" x14ac:dyDescent="0.2">
      <c r="A9" s="17" t="s">
        <v>6</v>
      </c>
      <c r="B9" s="18">
        <v>1915547974669</v>
      </c>
      <c r="C9" s="18">
        <v>566047423323.83997</v>
      </c>
      <c r="D9" s="18">
        <v>20966799610.540001</v>
      </c>
      <c r="E9" s="18">
        <v>19751998570.540001</v>
      </c>
      <c r="F9" s="18">
        <f t="shared" ref="F9:F72" si="3">+B9-C9</f>
        <v>1349500551345.1602</v>
      </c>
      <c r="G9" s="19">
        <f t="shared" si="0"/>
        <v>29.550156446572473</v>
      </c>
      <c r="H9" s="20">
        <f t="shared" si="1"/>
        <v>1.0945588357902125</v>
      </c>
      <c r="I9" s="20">
        <f t="shared" si="2"/>
        <v>1.0311408971082061</v>
      </c>
    </row>
    <row r="10" spans="1:10" x14ac:dyDescent="0.2">
      <c r="A10" s="22" t="s">
        <v>47</v>
      </c>
      <c r="B10" s="23">
        <v>740088811036</v>
      </c>
      <c r="C10" s="23">
        <v>321447350029.29004</v>
      </c>
      <c r="D10" s="23">
        <v>4753638393.2799997</v>
      </c>
      <c r="E10" s="23">
        <v>4753638393.2799997</v>
      </c>
      <c r="F10" s="23">
        <f t="shared" si="3"/>
        <v>418641461006.70996</v>
      </c>
      <c r="G10" s="24">
        <f t="shared" si="0"/>
        <v>43.433618403082967</v>
      </c>
      <c r="H10" s="25">
        <f t="shared" si="1"/>
        <v>0.64230648030277671</v>
      </c>
      <c r="I10" s="25">
        <f t="shared" si="2"/>
        <v>0.64230648030277671</v>
      </c>
    </row>
    <row r="11" spans="1:10" x14ac:dyDescent="0.2">
      <c r="A11" s="26" t="s">
        <v>48</v>
      </c>
      <c r="B11" s="27">
        <v>319010151000</v>
      </c>
      <c r="C11" s="27">
        <v>202821140792.28</v>
      </c>
      <c r="D11" s="27">
        <v>4753638393.2799997</v>
      </c>
      <c r="E11" s="27">
        <v>4753638393.2799997</v>
      </c>
      <c r="F11" s="27">
        <f t="shared" si="3"/>
        <v>116189010207.72</v>
      </c>
      <c r="G11" s="28">
        <f t="shared" si="0"/>
        <v>63.578271774894077</v>
      </c>
      <c r="H11" s="29">
        <f t="shared" si="1"/>
        <v>1.4901213576993666</v>
      </c>
      <c r="I11" s="29">
        <f t="shared" si="2"/>
        <v>1.4901213576993666</v>
      </c>
    </row>
    <row r="12" spans="1:10" x14ac:dyDescent="0.2">
      <c r="A12" s="22" t="s">
        <v>49</v>
      </c>
      <c r="B12" s="23">
        <v>22610769000</v>
      </c>
      <c r="C12" s="23">
        <v>1482755520</v>
      </c>
      <c r="D12" s="23">
        <v>1482755520</v>
      </c>
      <c r="E12" s="23">
        <v>1482755520</v>
      </c>
      <c r="F12" s="23">
        <f t="shared" si="3"/>
        <v>21128013480</v>
      </c>
      <c r="G12" s="24">
        <f t="shared" si="0"/>
        <v>6.5577403404545862</v>
      </c>
      <c r="H12" s="25">
        <f t="shared" si="1"/>
        <v>6.5577403404545862</v>
      </c>
      <c r="I12" s="25">
        <f t="shared" si="2"/>
        <v>6.5577403404545862</v>
      </c>
    </row>
    <row r="13" spans="1:10" x14ac:dyDescent="0.2">
      <c r="A13" s="30" t="s">
        <v>50</v>
      </c>
      <c r="B13" s="31">
        <v>14359605000</v>
      </c>
      <c r="C13" s="31">
        <v>960097545</v>
      </c>
      <c r="D13" s="31">
        <v>960097545</v>
      </c>
      <c r="E13" s="31">
        <v>960097545</v>
      </c>
      <c r="F13" s="31">
        <f t="shared" si="3"/>
        <v>13399507455</v>
      </c>
      <c r="G13" s="32">
        <f t="shared" si="0"/>
        <v>6.6860999658416782</v>
      </c>
      <c r="H13" s="33">
        <f t="shared" si="1"/>
        <v>6.6860999658416782</v>
      </c>
      <c r="I13" s="33">
        <f t="shared" si="2"/>
        <v>6.6860999658416782</v>
      </c>
    </row>
    <row r="14" spans="1:10" x14ac:dyDescent="0.2">
      <c r="A14" s="30" t="s">
        <v>51</v>
      </c>
      <c r="B14" s="31">
        <v>5264585000</v>
      </c>
      <c r="C14" s="31">
        <v>411816674</v>
      </c>
      <c r="D14" s="31">
        <v>411816674</v>
      </c>
      <c r="E14" s="31">
        <v>411816674</v>
      </c>
      <c r="F14" s="31">
        <f t="shared" si="3"/>
        <v>4852768326</v>
      </c>
      <c r="G14" s="32">
        <f t="shared" si="0"/>
        <v>7.8223957633887578</v>
      </c>
      <c r="H14" s="33">
        <f t="shared" si="1"/>
        <v>7.8223957633887578</v>
      </c>
      <c r="I14" s="33">
        <f t="shared" si="2"/>
        <v>7.8223957633887578</v>
      </c>
    </row>
    <row r="15" spans="1:10" x14ac:dyDescent="0.2">
      <c r="A15" s="30" t="s">
        <v>52</v>
      </c>
      <c r="B15" s="31">
        <v>2986579000</v>
      </c>
      <c r="C15" s="31">
        <v>110841301</v>
      </c>
      <c r="D15" s="31">
        <v>110841301</v>
      </c>
      <c r="E15" s="31">
        <v>110841301</v>
      </c>
      <c r="F15" s="31">
        <f t="shared" si="3"/>
        <v>2875737699</v>
      </c>
      <c r="G15" s="32">
        <f t="shared" si="0"/>
        <v>3.7113132115373473</v>
      </c>
      <c r="H15" s="33">
        <f t="shared" si="1"/>
        <v>3.7113132115373473</v>
      </c>
      <c r="I15" s="33">
        <f t="shared" si="2"/>
        <v>3.7113132115373473</v>
      </c>
    </row>
    <row r="16" spans="1:10" x14ac:dyDescent="0.2">
      <c r="A16" s="22" t="s">
        <v>53</v>
      </c>
      <c r="B16" s="23">
        <v>7440029000</v>
      </c>
      <c r="C16" s="23">
        <v>3199764604.2800002</v>
      </c>
      <c r="D16" s="23">
        <v>115201386.28</v>
      </c>
      <c r="E16" s="23">
        <v>115201386.28</v>
      </c>
      <c r="F16" s="23">
        <f t="shared" si="3"/>
        <v>4240264395.7199998</v>
      </c>
      <c r="G16" s="24">
        <f t="shared" si="0"/>
        <v>43.00742113075097</v>
      </c>
      <c r="H16" s="25">
        <f t="shared" si="1"/>
        <v>1.5483996941409772</v>
      </c>
      <c r="I16" s="25">
        <f t="shared" si="2"/>
        <v>1.5483996941409772</v>
      </c>
    </row>
    <row r="17" spans="1:9" x14ac:dyDescent="0.2">
      <c r="A17" s="30" t="s">
        <v>54</v>
      </c>
      <c r="B17" s="31">
        <v>7440029000</v>
      </c>
      <c r="C17" s="31">
        <v>3199764604.2800002</v>
      </c>
      <c r="D17" s="31">
        <v>115201386.28</v>
      </c>
      <c r="E17" s="31">
        <v>115201386.28</v>
      </c>
      <c r="F17" s="31">
        <f t="shared" si="3"/>
        <v>4240264395.7199998</v>
      </c>
      <c r="G17" s="32">
        <f t="shared" si="0"/>
        <v>43.00742113075097</v>
      </c>
      <c r="H17" s="33">
        <f t="shared" si="1"/>
        <v>1.5483996941409772</v>
      </c>
      <c r="I17" s="33">
        <f t="shared" si="2"/>
        <v>1.5483996941409772</v>
      </c>
    </row>
    <row r="18" spans="1:9" x14ac:dyDescent="0.2">
      <c r="A18" s="22" t="s">
        <v>55</v>
      </c>
      <c r="B18" s="23">
        <v>281514998000</v>
      </c>
      <c r="C18" s="23">
        <v>198138620668</v>
      </c>
      <c r="D18" s="23">
        <v>3155681487</v>
      </c>
      <c r="E18" s="23">
        <v>3155681487</v>
      </c>
      <c r="F18" s="23">
        <f t="shared" si="3"/>
        <v>83376377332</v>
      </c>
      <c r="G18" s="24">
        <f t="shared" si="0"/>
        <v>70.38297144935774</v>
      </c>
      <c r="H18" s="25">
        <f t="shared" si="1"/>
        <v>1.1209638951456504</v>
      </c>
      <c r="I18" s="25">
        <f t="shared" si="2"/>
        <v>1.1209638951456504</v>
      </c>
    </row>
    <row r="19" spans="1:9" ht="22.5" x14ac:dyDescent="0.2">
      <c r="A19" s="30" t="s">
        <v>56</v>
      </c>
      <c r="B19" s="31">
        <v>63139000</v>
      </c>
      <c r="C19" s="31">
        <v>0</v>
      </c>
      <c r="D19" s="31">
        <v>0</v>
      </c>
      <c r="E19" s="31">
        <v>0</v>
      </c>
      <c r="F19" s="31">
        <f t="shared" si="3"/>
        <v>63139000</v>
      </c>
      <c r="G19" s="32">
        <f t="shared" si="0"/>
        <v>0</v>
      </c>
      <c r="H19" s="33">
        <f t="shared" si="1"/>
        <v>0</v>
      </c>
      <c r="I19" s="33">
        <f t="shared" si="2"/>
        <v>0</v>
      </c>
    </row>
    <row r="20" spans="1:9" x14ac:dyDescent="0.2">
      <c r="A20" s="30" t="s">
        <v>57</v>
      </c>
      <c r="B20" s="31">
        <v>396730000</v>
      </c>
      <c r="C20" s="31">
        <v>210428007</v>
      </c>
      <c r="D20" s="31">
        <v>0</v>
      </c>
      <c r="E20" s="31">
        <v>0</v>
      </c>
      <c r="F20" s="31">
        <f t="shared" si="3"/>
        <v>186301993</v>
      </c>
      <c r="G20" s="32">
        <f t="shared" si="0"/>
        <v>53.040608726337815</v>
      </c>
      <c r="H20" s="33">
        <f t="shared" si="1"/>
        <v>0</v>
      </c>
      <c r="I20" s="33">
        <f t="shared" si="2"/>
        <v>0</v>
      </c>
    </row>
    <row r="21" spans="1:9" x14ac:dyDescent="0.2">
      <c r="A21" s="30" t="s">
        <v>58</v>
      </c>
      <c r="B21" s="31">
        <v>1106350000</v>
      </c>
      <c r="C21" s="31">
        <v>0</v>
      </c>
      <c r="D21" s="31">
        <v>0</v>
      </c>
      <c r="E21" s="31">
        <v>0</v>
      </c>
      <c r="F21" s="31">
        <f t="shared" si="3"/>
        <v>1106350000</v>
      </c>
      <c r="G21" s="32">
        <f t="shared" si="0"/>
        <v>0</v>
      </c>
      <c r="H21" s="33">
        <f t="shared" si="1"/>
        <v>0</v>
      </c>
      <c r="I21" s="33">
        <f t="shared" si="2"/>
        <v>0</v>
      </c>
    </row>
    <row r="22" spans="1:9" x14ac:dyDescent="0.2">
      <c r="A22" s="30" t="s">
        <v>59</v>
      </c>
      <c r="B22" s="31">
        <v>347831000</v>
      </c>
      <c r="C22" s="31">
        <v>316128174</v>
      </c>
      <c r="D22" s="31">
        <v>0</v>
      </c>
      <c r="E22" s="31">
        <v>0</v>
      </c>
      <c r="F22" s="31">
        <f t="shared" si="3"/>
        <v>31702826</v>
      </c>
      <c r="G22" s="32">
        <f t="shared" si="0"/>
        <v>90.885566266376486</v>
      </c>
      <c r="H22" s="33">
        <f t="shared" si="1"/>
        <v>0</v>
      </c>
      <c r="I22" s="33">
        <f t="shared" si="2"/>
        <v>0</v>
      </c>
    </row>
    <row r="23" spans="1:9" ht="22.5" x14ac:dyDescent="0.2">
      <c r="A23" s="30" t="s">
        <v>60</v>
      </c>
      <c r="B23" s="31">
        <v>220000000000</v>
      </c>
      <c r="C23" s="31">
        <v>194456383000</v>
      </c>
      <c r="D23" s="31">
        <v>0</v>
      </c>
      <c r="E23" s="31">
        <v>0</v>
      </c>
      <c r="F23" s="31">
        <f t="shared" si="3"/>
        <v>25543617000</v>
      </c>
      <c r="G23" s="32">
        <f t="shared" si="0"/>
        <v>88.389264999999995</v>
      </c>
      <c r="H23" s="33">
        <f t="shared" si="1"/>
        <v>0</v>
      </c>
      <c r="I23" s="33">
        <f t="shared" si="2"/>
        <v>0</v>
      </c>
    </row>
    <row r="24" spans="1:9" x14ac:dyDescent="0.2">
      <c r="A24" s="30" t="s">
        <v>61</v>
      </c>
      <c r="B24" s="31">
        <v>412800000</v>
      </c>
      <c r="C24" s="31">
        <v>0</v>
      </c>
      <c r="D24" s="31">
        <v>0</v>
      </c>
      <c r="E24" s="31">
        <v>0</v>
      </c>
      <c r="F24" s="31">
        <f t="shared" si="3"/>
        <v>412800000</v>
      </c>
      <c r="G24" s="32">
        <f t="shared" si="0"/>
        <v>0</v>
      </c>
      <c r="H24" s="33">
        <f t="shared" si="1"/>
        <v>0</v>
      </c>
      <c r="I24" s="33">
        <f t="shared" si="2"/>
        <v>0</v>
      </c>
    </row>
    <row r="25" spans="1:9" x14ac:dyDescent="0.2">
      <c r="A25" s="30" t="s">
        <v>62</v>
      </c>
      <c r="B25" s="31">
        <v>100104000</v>
      </c>
      <c r="C25" s="31">
        <v>0</v>
      </c>
      <c r="D25" s="31">
        <v>0</v>
      </c>
      <c r="E25" s="31">
        <v>0</v>
      </c>
      <c r="F25" s="31">
        <f t="shared" si="3"/>
        <v>100104000</v>
      </c>
      <c r="G25" s="32">
        <f t="shared" si="0"/>
        <v>0</v>
      </c>
      <c r="H25" s="33">
        <f t="shared" si="1"/>
        <v>0</v>
      </c>
      <c r="I25" s="33">
        <f t="shared" si="2"/>
        <v>0</v>
      </c>
    </row>
    <row r="26" spans="1:9" x14ac:dyDescent="0.2">
      <c r="A26" s="30" t="s">
        <v>63</v>
      </c>
      <c r="B26" s="31">
        <v>143999000</v>
      </c>
      <c r="C26" s="31">
        <v>10922161</v>
      </c>
      <c r="D26" s="31">
        <v>10922161</v>
      </c>
      <c r="E26" s="31">
        <v>10922161</v>
      </c>
      <c r="F26" s="31">
        <f t="shared" si="3"/>
        <v>133076839</v>
      </c>
      <c r="G26" s="32">
        <f t="shared" si="0"/>
        <v>7.5848867006020875</v>
      </c>
      <c r="H26" s="33">
        <f t="shared" si="1"/>
        <v>7.5848867006020875</v>
      </c>
      <c r="I26" s="33">
        <f t="shared" si="2"/>
        <v>7.5848867006020875</v>
      </c>
    </row>
    <row r="27" spans="1:9" x14ac:dyDescent="0.2">
      <c r="A27" s="30" t="s">
        <v>64</v>
      </c>
      <c r="B27" s="31">
        <v>47647107000</v>
      </c>
      <c r="C27" s="31">
        <v>3144759326</v>
      </c>
      <c r="D27" s="31">
        <v>3144759326</v>
      </c>
      <c r="E27" s="31">
        <v>3144759326</v>
      </c>
      <c r="F27" s="31">
        <f t="shared" si="3"/>
        <v>44502347674</v>
      </c>
      <c r="G27" s="32">
        <f t="shared" si="0"/>
        <v>6.6001054922390141</v>
      </c>
      <c r="H27" s="33">
        <f t="shared" si="1"/>
        <v>6.6001054922390141</v>
      </c>
      <c r="I27" s="33">
        <f t="shared" si="2"/>
        <v>6.6001054922390141</v>
      </c>
    </row>
    <row r="28" spans="1:9" x14ac:dyDescent="0.2">
      <c r="A28" s="30" t="s">
        <v>65</v>
      </c>
      <c r="B28" s="31">
        <v>722030000</v>
      </c>
      <c r="C28" s="31">
        <v>0</v>
      </c>
      <c r="D28" s="31">
        <v>0</v>
      </c>
      <c r="E28" s="31">
        <v>0</v>
      </c>
      <c r="F28" s="31">
        <f t="shared" si="3"/>
        <v>722030000</v>
      </c>
      <c r="G28" s="32">
        <f t="shared" si="0"/>
        <v>0</v>
      </c>
      <c r="H28" s="33">
        <f t="shared" si="1"/>
        <v>0</v>
      </c>
      <c r="I28" s="33">
        <f t="shared" si="2"/>
        <v>0</v>
      </c>
    </row>
    <row r="29" spans="1:9" x14ac:dyDescent="0.2">
      <c r="A29" s="30" t="s">
        <v>66</v>
      </c>
      <c r="B29" s="31">
        <v>4452208000</v>
      </c>
      <c r="C29" s="31">
        <v>0</v>
      </c>
      <c r="D29" s="31">
        <v>0</v>
      </c>
      <c r="E29" s="31">
        <v>0</v>
      </c>
      <c r="F29" s="31">
        <f t="shared" si="3"/>
        <v>4452208000</v>
      </c>
      <c r="G29" s="32">
        <f t="shared" si="0"/>
        <v>0</v>
      </c>
      <c r="H29" s="33">
        <f t="shared" si="1"/>
        <v>0</v>
      </c>
      <c r="I29" s="33">
        <f t="shared" si="2"/>
        <v>0</v>
      </c>
    </row>
    <row r="30" spans="1:9" ht="22.5" x14ac:dyDescent="0.2">
      <c r="A30" s="30" t="s">
        <v>67</v>
      </c>
      <c r="B30" s="31">
        <v>5000000000</v>
      </c>
      <c r="C30" s="31">
        <v>0</v>
      </c>
      <c r="D30" s="31">
        <v>0</v>
      </c>
      <c r="E30" s="31">
        <v>0</v>
      </c>
      <c r="F30" s="31">
        <f t="shared" si="3"/>
        <v>5000000000</v>
      </c>
      <c r="G30" s="32">
        <f t="shared" si="0"/>
        <v>0</v>
      </c>
      <c r="H30" s="33">
        <f t="shared" si="1"/>
        <v>0</v>
      </c>
      <c r="I30" s="33">
        <f t="shared" si="2"/>
        <v>0</v>
      </c>
    </row>
    <row r="31" spans="1:9" x14ac:dyDescent="0.2">
      <c r="A31" s="30" t="s">
        <v>68</v>
      </c>
      <c r="B31" s="31">
        <v>1122700000</v>
      </c>
      <c r="C31" s="31">
        <v>0</v>
      </c>
      <c r="D31" s="31">
        <v>0</v>
      </c>
      <c r="E31" s="31">
        <v>0</v>
      </c>
      <c r="F31" s="31">
        <f t="shared" si="3"/>
        <v>1122700000</v>
      </c>
      <c r="G31" s="32">
        <f t="shared" si="0"/>
        <v>0</v>
      </c>
      <c r="H31" s="33">
        <f t="shared" si="1"/>
        <v>0</v>
      </c>
      <c r="I31" s="33">
        <f t="shared" si="2"/>
        <v>0</v>
      </c>
    </row>
    <row r="32" spans="1:9" x14ac:dyDescent="0.2">
      <c r="A32" s="22" t="s">
        <v>69</v>
      </c>
      <c r="B32" s="23">
        <v>7444355000</v>
      </c>
      <c r="C32" s="23">
        <v>0</v>
      </c>
      <c r="D32" s="23">
        <v>0</v>
      </c>
      <c r="E32" s="23">
        <v>0</v>
      </c>
      <c r="F32" s="23">
        <f t="shared" si="3"/>
        <v>7444355000</v>
      </c>
      <c r="G32" s="24">
        <f t="shared" si="0"/>
        <v>0</v>
      </c>
      <c r="H32" s="25">
        <f t="shared" si="1"/>
        <v>0</v>
      </c>
      <c r="I32" s="25">
        <f t="shared" si="2"/>
        <v>0</v>
      </c>
    </row>
    <row r="33" spans="1:9" x14ac:dyDescent="0.2">
      <c r="A33" s="30" t="s">
        <v>70</v>
      </c>
      <c r="B33" s="31">
        <v>5612089000</v>
      </c>
      <c r="C33" s="31">
        <v>0</v>
      </c>
      <c r="D33" s="31">
        <v>0</v>
      </c>
      <c r="E33" s="31">
        <v>0</v>
      </c>
      <c r="F33" s="31">
        <f t="shared" si="3"/>
        <v>5612089000</v>
      </c>
      <c r="G33" s="32">
        <f t="shared" si="0"/>
        <v>0</v>
      </c>
      <c r="H33" s="33">
        <f t="shared" si="1"/>
        <v>0</v>
      </c>
      <c r="I33" s="33">
        <f t="shared" si="2"/>
        <v>0</v>
      </c>
    </row>
    <row r="34" spans="1:9" x14ac:dyDescent="0.2">
      <c r="A34" s="30" t="s">
        <v>71</v>
      </c>
      <c r="B34" s="31">
        <v>28325000</v>
      </c>
      <c r="C34" s="31">
        <v>0</v>
      </c>
      <c r="D34" s="31">
        <v>0</v>
      </c>
      <c r="E34" s="31">
        <v>0</v>
      </c>
      <c r="F34" s="31">
        <f t="shared" si="3"/>
        <v>28325000</v>
      </c>
      <c r="G34" s="32">
        <f t="shared" si="0"/>
        <v>0</v>
      </c>
      <c r="H34" s="33">
        <f t="shared" si="1"/>
        <v>0</v>
      </c>
      <c r="I34" s="33">
        <f t="shared" si="2"/>
        <v>0</v>
      </c>
    </row>
    <row r="35" spans="1:9" x14ac:dyDescent="0.2">
      <c r="A35" s="30" t="s">
        <v>72</v>
      </c>
      <c r="B35" s="31">
        <v>1803941000</v>
      </c>
      <c r="C35" s="31">
        <v>0</v>
      </c>
      <c r="D35" s="31">
        <v>0</v>
      </c>
      <c r="E35" s="31">
        <v>0</v>
      </c>
      <c r="F35" s="31">
        <f t="shared" si="3"/>
        <v>1803941000</v>
      </c>
      <c r="G35" s="32">
        <f t="shared" si="0"/>
        <v>0</v>
      </c>
      <c r="H35" s="33">
        <f t="shared" si="1"/>
        <v>0</v>
      </c>
      <c r="I35" s="33">
        <f t="shared" si="2"/>
        <v>0</v>
      </c>
    </row>
    <row r="36" spans="1:9" x14ac:dyDescent="0.2">
      <c r="A36" s="26" t="s">
        <v>73</v>
      </c>
      <c r="B36" s="27">
        <v>421078660036</v>
      </c>
      <c r="C36" s="27">
        <v>118626209237.00999</v>
      </c>
      <c r="D36" s="27">
        <v>0</v>
      </c>
      <c r="E36" s="27">
        <v>0</v>
      </c>
      <c r="F36" s="27">
        <f t="shared" si="3"/>
        <v>302452450798.98999</v>
      </c>
      <c r="G36" s="28">
        <f t="shared" si="0"/>
        <v>28.171983169811572</v>
      </c>
      <c r="H36" s="29">
        <f t="shared" si="1"/>
        <v>0</v>
      </c>
      <c r="I36" s="29">
        <f t="shared" si="2"/>
        <v>0</v>
      </c>
    </row>
    <row r="37" spans="1:9" ht="22.5" x14ac:dyDescent="0.2">
      <c r="A37" s="30" t="s">
        <v>74</v>
      </c>
      <c r="B37" s="31">
        <v>19500000000</v>
      </c>
      <c r="C37" s="31">
        <v>219857000</v>
      </c>
      <c r="D37" s="31">
        <v>0</v>
      </c>
      <c r="E37" s="31">
        <v>0</v>
      </c>
      <c r="F37" s="31">
        <f t="shared" si="3"/>
        <v>19280143000</v>
      </c>
      <c r="G37" s="32">
        <f t="shared" si="0"/>
        <v>1.1274717948717947</v>
      </c>
      <c r="H37" s="33">
        <f t="shared" si="1"/>
        <v>0</v>
      </c>
      <c r="I37" s="33">
        <f t="shared" si="2"/>
        <v>0</v>
      </c>
    </row>
    <row r="38" spans="1:9" x14ac:dyDescent="0.2">
      <c r="A38" s="30" t="s">
        <v>75</v>
      </c>
      <c r="B38" s="31">
        <v>2000000000</v>
      </c>
      <c r="C38" s="31">
        <v>1111887768</v>
      </c>
      <c r="D38" s="31">
        <v>0</v>
      </c>
      <c r="E38" s="31">
        <v>0</v>
      </c>
      <c r="F38" s="31">
        <f t="shared" si="3"/>
        <v>888112232</v>
      </c>
      <c r="G38" s="32">
        <f t="shared" si="0"/>
        <v>55.594388400000007</v>
      </c>
      <c r="H38" s="33">
        <f t="shared" si="1"/>
        <v>0</v>
      </c>
      <c r="I38" s="33">
        <f t="shared" si="2"/>
        <v>0</v>
      </c>
    </row>
    <row r="39" spans="1:9" ht="22.5" x14ac:dyDescent="0.2">
      <c r="A39" s="30" t="s">
        <v>76</v>
      </c>
      <c r="B39" s="31">
        <v>1000000000</v>
      </c>
      <c r="C39" s="31">
        <v>166221000</v>
      </c>
      <c r="D39" s="31">
        <v>0</v>
      </c>
      <c r="E39" s="31">
        <v>0</v>
      </c>
      <c r="F39" s="31">
        <f t="shared" si="3"/>
        <v>833779000</v>
      </c>
      <c r="G39" s="32">
        <f t="shared" si="0"/>
        <v>16.6221</v>
      </c>
      <c r="H39" s="33">
        <f t="shared" si="1"/>
        <v>0</v>
      </c>
      <c r="I39" s="33">
        <f t="shared" si="2"/>
        <v>0</v>
      </c>
    </row>
    <row r="40" spans="1:9" ht="22.5" x14ac:dyDescent="0.2">
      <c r="A40" s="30" t="s">
        <v>77</v>
      </c>
      <c r="B40" s="31">
        <v>11500000000</v>
      </c>
      <c r="C40" s="31">
        <v>0</v>
      </c>
      <c r="D40" s="31">
        <v>0</v>
      </c>
      <c r="E40" s="31">
        <v>0</v>
      </c>
      <c r="F40" s="31">
        <f t="shared" si="3"/>
        <v>11500000000</v>
      </c>
      <c r="G40" s="32">
        <f t="shared" si="0"/>
        <v>0</v>
      </c>
      <c r="H40" s="33">
        <f t="shared" si="1"/>
        <v>0</v>
      </c>
      <c r="I40" s="33">
        <f t="shared" si="2"/>
        <v>0</v>
      </c>
    </row>
    <row r="41" spans="1:9" ht="22.5" x14ac:dyDescent="0.2">
      <c r="A41" s="30" t="s">
        <v>78</v>
      </c>
      <c r="B41" s="31">
        <v>3000000000</v>
      </c>
      <c r="C41" s="31">
        <v>2207835999</v>
      </c>
      <c r="D41" s="31">
        <v>0</v>
      </c>
      <c r="E41" s="31">
        <v>0</v>
      </c>
      <c r="F41" s="31">
        <f t="shared" si="3"/>
        <v>792164001</v>
      </c>
      <c r="G41" s="32">
        <f t="shared" si="0"/>
        <v>73.594533299999995</v>
      </c>
      <c r="H41" s="33">
        <f t="shared" si="1"/>
        <v>0</v>
      </c>
      <c r="I41" s="33">
        <f t="shared" si="2"/>
        <v>0</v>
      </c>
    </row>
    <row r="42" spans="1:9" x14ac:dyDescent="0.2">
      <c r="A42" s="30" t="s">
        <v>79</v>
      </c>
      <c r="B42" s="31">
        <v>41000000000</v>
      </c>
      <c r="C42" s="31">
        <v>0</v>
      </c>
      <c r="D42" s="31">
        <v>0</v>
      </c>
      <c r="E42" s="31">
        <v>0</v>
      </c>
      <c r="F42" s="31">
        <f t="shared" si="3"/>
        <v>41000000000</v>
      </c>
      <c r="G42" s="32">
        <f t="shared" si="0"/>
        <v>0</v>
      </c>
      <c r="H42" s="33">
        <f t="shared" si="1"/>
        <v>0</v>
      </c>
      <c r="I42" s="33">
        <f t="shared" si="2"/>
        <v>0</v>
      </c>
    </row>
    <row r="43" spans="1:9" x14ac:dyDescent="0.2">
      <c r="A43" s="30" t="s">
        <v>80</v>
      </c>
      <c r="B43" s="31">
        <v>46737000000</v>
      </c>
      <c r="C43" s="31">
        <v>0</v>
      </c>
      <c r="D43" s="31">
        <v>0</v>
      </c>
      <c r="E43" s="31">
        <v>0</v>
      </c>
      <c r="F43" s="31">
        <f t="shared" si="3"/>
        <v>46737000000</v>
      </c>
      <c r="G43" s="32">
        <f t="shared" si="0"/>
        <v>0</v>
      </c>
      <c r="H43" s="33">
        <f t="shared" si="1"/>
        <v>0</v>
      </c>
      <c r="I43" s="33">
        <f t="shared" si="2"/>
        <v>0</v>
      </c>
    </row>
    <row r="44" spans="1:9" x14ac:dyDescent="0.2">
      <c r="A44" s="30" t="s">
        <v>81</v>
      </c>
      <c r="B44" s="31">
        <v>148603900000</v>
      </c>
      <c r="C44" s="31">
        <v>103398129332</v>
      </c>
      <c r="D44" s="31">
        <v>0</v>
      </c>
      <c r="E44" s="31">
        <v>0</v>
      </c>
      <c r="F44" s="31">
        <f t="shared" si="3"/>
        <v>45205770668</v>
      </c>
      <c r="G44" s="32">
        <f t="shared" si="0"/>
        <v>69.57968756674623</v>
      </c>
      <c r="H44" s="33">
        <f t="shared" si="1"/>
        <v>0</v>
      </c>
      <c r="I44" s="33">
        <f t="shared" si="2"/>
        <v>0</v>
      </c>
    </row>
    <row r="45" spans="1:9" ht="22.5" x14ac:dyDescent="0.2">
      <c r="A45" s="30" t="s">
        <v>82</v>
      </c>
      <c r="B45" s="31">
        <v>1266000000</v>
      </c>
      <c r="C45" s="31">
        <v>1015344689</v>
      </c>
      <c r="D45" s="31">
        <v>0</v>
      </c>
      <c r="E45" s="31">
        <v>0</v>
      </c>
      <c r="F45" s="31">
        <f t="shared" si="3"/>
        <v>250655311</v>
      </c>
      <c r="G45" s="32">
        <f t="shared" si="0"/>
        <v>80.201002290679298</v>
      </c>
      <c r="H45" s="33">
        <f t="shared" si="1"/>
        <v>0</v>
      </c>
      <c r="I45" s="33">
        <f t="shared" si="2"/>
        <v>0</v>
      </c>
    </row>
    <row r="46" spans="1:9" x14ac:dyDescent="0.2">
      <c r="A46" s="30" t="s">
        <v>83</v>
      </c>
      <c r="B46" s="31">
        <v>800000000</v>
      </c>
      <c r="C46" s="31">
        <v>293689727</v>
      </c>
      <c r="D46" s="31">
        <v>0</v>
      </c>
      <c r="E46" s="31">
        <v>0</v>
      </c>
      <c r="F46" s="31">
        <f t="shared" si="3"/>
        <v>506310273</v>
      </c>
      <c r="G46" s="32">
        <f t="shared" si="0"/>
        <v>36.711215875000001</v>
      </c>
      <c r="H46" s="33">
        <f t="shared" si="1"/>
        <v>0</v>
      </c>
      <c r="I46" s="33">
        <f t="shared" si="2"/>
        <v>0</v>
      </c>
    </row>
    <row r="47" spans="1:9" ht="22.5" x14ac:dyDescent="0.2">
      <c r="A47" s="30" t="s">
        <v>84</v>
      </c>
      <c r="B47" s="31">
        <v>3500000000</v>
      </c>
      <c r="C47" s="31">
        <v>367424417</v>
      </c>
      <c r="D47" s="31">
        <v>0</v>
      </c>
      <c r="E47" s="31">
        <v>0</v>
      </c>
      <c r="F47" s="31">
        <f t="shared" si="3"/>
        <v>3132575583</v>
      </c>
      <c r="G47" s="32">
        <f t="shared" si="0"/>
        <v>10.497840485714285</v>
      </c>
      <c r="H47" s="33">
        <f t="shared" si="1"/>
        <v>0</v>
      </c>
      <c r="I47" s="33">
        <f t="shared" si="2"/>
        <v>0</v>
      </c>
    </row>
    <row r="48" spans="1:9" x14ac:dyDescent="0.2">
      <c r="A48" s="30" t="s">
        <v>85</v>
      </c>
      <c r="B48" s="31">
        <v>3000000000</v>
      </c>
      <c r="C48" s="31">
        <v>500772109</v>
      </c>
      <c r="D48" s="31">
        <v>0</v>
      </c>
      <c r="E48" s="31">
        <v>0</v>
      </c>
      <c r="F48" s="31">
        <f t="shared" si="3"/>
        <v>2499227891</v>
      </c>
      <c r="G48" s="32">
        <f t="shared" si="0"/>
        <v>16.692403633333335</v>
      </c>
      <c r="H48" s="33">
        <f t="shared" si="1"/>
        <v>0</v>
      </c>
      <c r="I48" s="33">
        <f t="shared" si="2"/>
        <v>0</v>
      </c>
    </row>
    <row r="49" spans="1:9" ht="22.5" x14ac:dyDescent="0.2">
      <c r="A49" s="30" t="s">
        <v>86</v>
      </c>
      <c r="B49" s="31">
        <v>500000000</v>
      </c>
      <c r="C49" s="31">
        <v>124594075</v>
      </c>
      <c r="D49" s="31">
        <v>0</v>
      </c>
      <c r="E49" s="31">
        <v>0</v>
      </c>
      <c r="F49" s="31">
        <f t="shared" si="3"/>
        <v>375405925</v>
      </c>
      <c r="G49" s="32">
        <f t="shared" si="0"/>
        <v>24.918814999999999</v>
      </c>
      <c r="H49" s="33">
        <f t="shared" si="1"/>
        <v>0</v>
      </c>
      <c r="I49" s="33">
        <f t="shared" si="2"/>
        <v>0</v>
      </c>
    </row>
    <row r="50" spans="1:9" ht="33.75" x14ac:dyDescent="0.2">
      <c r="A50" s="30" t="s">
        <v>87</v>
      </c>
      <c r="B50" s="31">
        <v>1000000000</v>
      </c>
      <c r="C50" s="31">
        <v>251302593</v>
      </c>
      <c r="D50" s="31">
        <v>0</v>
      </c>
      <c r="E50" s="31">
        <v>0</v>
      </c>
      <c r="F50" s="31">
        <f t="shared" si="3"/>
        <v>748697407</v>
      </c>
      <c r="G50" s="32">
        <f t="shared" si="0"/>
        <v>25.130259300000002</v>
      </c>
      <c r="H50" s="33">
        <f t="shared" si="1"/>
        <v>0</v>
      </c>
      <c r="I50" s="33">
        <f t="shared" si="2"/>
        <v>0</v>
      </c>
    </row>
    <row r="51" spans="1:9" x14ac:dyDescent="0.2">
      <c r="A51" s="30" t="s">
        <v>88</v>
      </c>
      <c r="B51" s="31">
        <v>10000000000</v>
      </c>
      <c r="C51" s="31">
        <v>0</v>
      </c>
      <c r="D51" s="31">
        <v>0</v>
      </c>
      <c r="E51" s="31">
        <v>0</v>
      </c>
      <c r="F51" s="31">
        <f t="shared" si="3"/>
        <v>10000000000</v>
      </c>
      <c r="G51" s="32">
        <f t="shared" si="0"/>
        <v>0</v>
      </c>
      <c r="H51" s="33">
        <f t="shared" si="1"/>
        <v>0</v>
      </c>
      <c r="I51" s="33">
        <f t="shared" si="2"/>
        <v>0</v>
      </c>
    </row>
    <row r="52" spans="1:9" x14ac:dyDescent="0.2">
      <c r="A52" s="30" t="s">
        <v>89</v>
      </c>
      <c r="B52" s="31">
        <v>88500000000</v>
      </c>
      <c r="C52" s="31">
        <v>2903577598</v>
      </c>
      <c r="D52" s="31">
        <v>0</v>
      </c>
      <c r="E52" s="31">
        <v>0</v>
      </c>
      <c r="F52" s="31">
        <f t="shared" si="3"/>
        <v>85596422402</v>
      </c>
      <c r="G52" s="32">
        <f t="shared" si="0"/>
        <v>3.2808786418079099</v>
      </c>
      <c r="H52" s="33">
        <f t="shared" si="1"/>
        <v>0</v>
      </c>
      <c r="I52" s="33">
        <f t="shared" si="2"/>
        <v>0</v>
      </c>
    </row>
    <row r="53" spans="1:9" ht="22.5" x14ac:dyDescent="0.2">
      <c r="A53" s="30" t="s">
        <v>90</v>
      </c>
      <c r="B53" s="31">
        <v>1324000000</v>
      </c>
      <c r="C53" s="31">
        <v>1316854884.01</v>
      </c>
      <c r="D53" s="31">
        <v>0</v>
      </c>
      <c r="E53" s="31">
        <v>0</v>
      </c>
      <c r="F53" s="31">
        <f t="shared" si="3"/>
        <v>7145115.9900000095</v>
      </c>
      <c r="G53" s="32">
        <f t="shared" si="0"/>
        <v>99.46033867145016</v>
      </c>
      <c r="H53" s="33">
        <f t="shared" si="1"/>
        <v>0</v>
      </c>
      <c r="I53" s="33">
        <f t="shared" si="2"/>
        <v>0</v>
      </c>
    </row>
    <row r="54" spans="1:9" ht="22.5" x14ac:dyDescent="0.2">
      <c r="A54" s="30" t="s">
        <v>91</v>
      </c>
      <c r="B54" s="31">
        <v>3500000000</v>
      </c>
      <c r="C54" s="31">
        <v>1352535693</v>
      </c>
      <c r="D54" s="31">
        <v>0</v>
      </c>
      <c r="E54" s="31">
        <v>0</v>
      </c>
      <c r="F54" s="31">
        <f t="shared" si="3"/>
        <v>2147464307</v>
      </c>
      <c r="G54" s="32">
        <f t="shared" si="0"/>
        <v>38.64387694285714</v>
      </c>
      <c r="H54" s="33">
        <f t="shared" si="1"/>
        <v>0</v>
      </c>
      <c r="I54" s="33">
        <f t="shared" si="2"/>
        <v>0</v>
      </c>
    </row>
    <row r="55" spans="1:9" ht="22.5" x14ac:dyDescent="0.2">
      <c r="A55" s="30" t="s">
        <v>92</v>
      </c>
      <c r="B55" s="31">
        <v>1784000000</v>
      </c>
      <c r="C55" s="31">
        <v>926385407</v>
      </c>
      <c r="D55" s="31">
        <v>0</v>
      </c>
      <c r="E55" s="31">
        <v>0</v>
      </c>
      <c r="F55" s="31">
        <f t="shared" si="3"/>
        <v>857614593</v>
      </c>
      <c r="G55" s="32">
        <f t="shared" si="0"/>
        <v>51.927433127802693</v>
      </c>
      <c r="H55" s="33">
        <f t="shared" si="1"/>
        <v>0</v>
      </c>
      <c r="I55" s="33">
        <f t="shared" si="2"/>
        <v>0</v>
      </c>
    </row>
    <row r="56" spans="1:9" x14ac:dyDescent="0.2">
      <c r="A56" s="30" t="s">
        <v>93</v>
      </c>
      <c r="B56" s="31">
        <v>4000000000</v>
      </c>
      <c r="C56" s="31">
        <v>1289667490</v>
      </c>
      <c r="D56" s="31">
        <v>0</v>
      </c>
      <c r="E56" s="31">
        <v>0</v>
      </c>
      <c r="F56" s="31">
        <f t="shared" si="3"/>
        <v>2710332510</v>
      </c>
      <c r="G56" s="32">
        <f t="shared" si="0"/>
        <v>32.241687249999998</v>
      </c>
      <c r="H56" s="33">
        <f t="shared" si="1"/>
        <v>0</v>
      </c>
      <c r="I56" s="33">
        <f t="shared" si="2"/>
        <v>0</v>
      </c>
    </row>
    <row r="57" spans="1:9" ht="22.5" x14ac:dyDescent="0.2">
      <c r="A57" s="30" t="s">
        <v>94</v>
      </c>
      <c r="B57" s="31">
        <v>11676000000</v>
      </c>
      <c r="C57" s="31">
        <v>1180129456</v>
      </c>
      <c r="D57" s="31">
        <v>0</v>
      </c>
      <c r="E57" s="31">
        <v>0</v>
      </c>
      <c r="F57" s="31">
        <f t="shared" si="3"/>
        <v>10495870544</v>
      </c>
      <c r="G57" s="32">
        <f t="shared" si="0"/>
        <v>10.107309489551216</v>
      </c>
      <c r="H57" s="33">
        <f t="shared" si="1"/>
        <v>0</v>
      </c>
      <c r="I57" s="33">
        <f t="shared" si="2"/>
        <v>0</v>
      </c>
    </row>
    <row r="58" spans="1:9" ht="22.5" x14ac:dyDescent="0.2">
      <c r="A58" s="30" t="s">
        <v>95</v>
      </c>
      <c r="B58" s="31">
        <v>16887760036</v>
      </c>
      <c r="C58" s="31">
        <v>0</v>
      </c>
      <c r="D58" s="31">
        <v>0</v>
      </c>
      <c r="E58" s="31">
        <v>0</v>
      </c>
      <c r="F58" s="31">
        <f t="shared" si="3"/>
        <v>16887760036</v>
      </c>
      <c r="G58" s="32">
        <f t="shared" si="0"/>
        <v>0</v>
      </c>
      <c r="H58" s="33">
        <f t="shared" si="1"/>
        <v>0</v>
      </c>
      <c r="I58" s="33">
        <f t="shared" si="2"/>
        <v>0</v>
      </c>
    </row>
    <row r="59" spans="1:9" x14ac:dyDescent="0.2">
      <c r="A59" s="22" t="s">
        <v>96</v>
      </c>
      <c r="B59" s="23">
        <v>30069853318</v>
      </c>
      <c r="C59" s="23">
        <v>3488426079.2300005</v>
      </c>
      <c r="D59" s="23">
        <v>510045804</v>
      </c>
      <c r="E59" s="23">
        <v>510045804</v>
      </c>
      <c r="F59" s="23">
        <f t="shared" si="3"/>
        <v>26581427238.77</v>
      </c>
      <c r="G59" s="24">
        <f t="shared" si="0"/>
        <v>11.601074479275251</v>
      </c>
      <c r="H59" s="25">
        <f t="shared" si="1"/>
        <v>1.6962031660283605</v>
      </c>
      <c r="I59" s="25">
        <f t="shared" si="2"/>
        <v>1.6962031660283605</v>
      </c>
    </row>
    <row r="60" spans="1:9" x14ac:dyDescent="0.2">
      <c r="A60" s="26" t="s">
        <v>48</v>
      </c>
      <c r="B60" s="27">
        <v>9459371000</v>
      </c>
      <c r="C60" s="27">
        <v>1611422005.3</v>
      </c>
      <c r="D60" s="27">
        <v>510045804</v>
      </c>
      <c r="E60" s="27">
        <v>510045804</v>
      </c>
      <c r="F60" s="27">
        <f t="shared" si="3"/>
        <v>7847948994.6999998</v>
      </c>
      <c r="G60" s="28">
        <f t="shared" si="0"/>
        <v>17.035191930837684</v>
      </c>
      <c r="H60" s="29">
        <f t="shared" si="1"/>
        <v>5.3919632077016537</v>
      </c>
      <c r="I60" s="29">
        <f t="shared" si="2"/>
        <v>5.3919632077016537</v>
      </c>
    </row>
    <row r="61" spans="1:9" x14ac:dyDescent="0.2">
      <c r="A61" s="22" t="s">
        <v>49</v>
      </c>
      <c r="B61" s="23">
        <v>7264531000</v>
      </c>
      <c r="C61" s="23">
        <v>504649620</v>
      </c>
      <c r="D61" s="23">
        <v>474649620</v>
      </c>
      <c r="E61" s="23">
        <v>474649620</v>
      </c>
      <c r="F61" s="23">
        <f t="shared" si="3"/>
        <v>6759881380</v>
      </c>
      <c r="G61" s="24">
        <f t="shared" si="0"/>
        <v>6.9467611880243894</v>
      </c>
      <c r="H61" s="25">
        <f t="shared" si="1"/>
        <v>6.5337957811729357</v>
      </c>
      <c r="I61" s="25">
        <f t="shared" si="2"/>
        <v>6.5337957811729357</v>
      </c>
    </row>
    <row r="62" spans="1:9" x14ac:dyDescent="0.2">
      <c r="A62" s="30" t="s">
        <v>50</v>
      </c>
      <c r="B62" s="31">
        <v>4670137000</v>
      </c>
      <c r="C62" s="31">
        <v>324658470</v>
      </c>
      <c r="D62" s="31">
        <v>324658470</v>
      </c>
      <c r="E62" s="31">
        <v>324658470</v>
      </c>
      <c r="F62" s="31">
        <f t="shared" si="3"/>
        <v>4345478530</v>
      </c>
      <c r="G62" s="32">
        <f t="shared" si="0"/>
        <v>6.9517975596861499</v>
      </c>
      <c r="H62" s="33">
        <f t="shared" si="1"/>
        <v>6.9517975596861499</v>
      </c>
      <c r="I62" s="33">
        <f t="shared" si="2"/>
        <v>6.9517975596861499</v>
      </c>
    </row>
    <row r="63" spans="1:9" x14ac:dyDescent="0.2">
      <c r="A63" s="30" t="s">
        <v>51</v>
      </c>
      <c r="B63" s="31">
        <v>1896894000</v>
      </c>
      <c r="C63" s="31">
        <v>134203865</v>
      </c>
      <c r="D63" s="31">
        <v>104203865</v>
      </c>
      <c r="E63" s="31">
        <v>104203865</v>
      </c>
      <c r="F63" s="31">
        <f t="shared" si="3"/>
        <v>1762690135</v>
      </c>
      <c r="G63" s="32">
        <f t="shared" si="0"/>
        <v>7.0749269595454471</v>
      </c>
      <c r="H63" s="33">
        <f t="shared" si="1"/>
        <v>5.4933942012574244</v>
      </c>
      <c r="I63" s="33">
        <f t="shared" si="2"/>
        <v>5.4933942012574244</v>
      </c>
    </row>
    <row r="64" spans="1:9" x14ac:dyDescent="0.2">
      <c r="A64" s="30" t="s">
        <v>52</v>
      </c>
      <c r="B64" s="31">
        <v>697500000</v>
      </c>
      <c r="C64" s="31">
        <v>45787285</v>
      </c>
      <c r="D64" s="31">
        <v>45787285</v>
      </c>
      <c r="E64" s="31">
        <v>45787285</v>
      </c>
      <c r="F64" s="31">
        <f t="shared" si="3"/>
        <v>651712715</v>
      </c>
      <c r="G64" s="32">
        <f t="shared" si="0"/>
        <v>6.564485304659498</v>
      </c>
      <c r="H64" s="33">
        <f t="shared" si="1"/>
        <v>6.564485304659498</v>
      </c>
      <c r="I64" s="33">
        <f t="shared" si="2"/>
        <v>6.564485304659498</v>
      </c>
    </row>
    <row r="65" spans="1:9" x14ac:dyDescent="0.2">
      <c r="A65" s="22" t="s">
        <v>53</v>
      </c>
      <c r="B65" s="23">
        <v>2097676000</v>
      </c>
      <c r="C65" s="23">
        <v>1106772385.3</v>
      </c>
      <c r="D65" s="23">
        <v>35396184</v>
      </c>
      <c r="E65" s="23">
        <v>35396184</v>
      </c>
      <c r="F65" s="23">
        <f t="shared" si="3"/>
        <v>990903614.70000005</v>
      </c>
      <c r="G65" s="24">
        <f t="shared" si="0"/>
        <v>52.761836684978988</v>
      </c>
      <c r="H65" s="25">
        <f t="shared" si="1"/>
        <v>1.6873999607184331</v>
      </c>
      <c r="I65" s="25">
        <f t="shared" si="2"/>
        <v>1.6873999607184331</v>
      </c>
    </row>
    <row r="66" spans="1:9" x14ac:dyDescent="0.2">
      <c r="A66" s="30" t="s">
        <v>97</v>
      </c>
      <c r="B66" s="31">
        <v>197037000</v>
      </c>
      <c r="C66" s="31">
        <v>0</v>
      </c>
      <c r="D66" s="31">
        <v>0</v>
      </c>
      <c r="E66" s="31">
        <v>0</v>
      </c>
      <c r="F66" s="31">
        <f t="shared" si="3"/>
        <v>197037000</v>
      </c>
      <c r="G66" s="32">
        <f t="shared" si="0"/>
        <v>0</v>
      </c>
      <c r="H66" s="33">
        <f t="shared" si="1"/>
        <v>0</v>
      </c>
      <c r="I66" s="33">
        <f t="shared" si="2"/>
        <v>0</v>
      </c>
    </row>
    <row r="67" spans="1:9" x14ac:dyDescent="0.2">
      <c r="A67" s="30" t="s">
        <v>54</v>
      </c>
      <c r="B67" s="31">
        <v>1900639000</v>
      </c>
      <c r="C67" s="31">
        <v>1106772385.3</v>
      </c>
      <c r="D67" s="31">
        <v>35396184</v>
      </c>
      <c r="E67" s="31">
        <v>35396184</v>
      </c>
      <c r="F67" s="31">
        <f t="shared" si="3"/>
        <v>793866614.70000005</v>
      </c>
      <c r="G67" s="32">
        <f t="shared" si="0"/>
        <v>58.231593969186143</v>
      </c>
      <c r="H67" s="33">
        <f t="shared" si="1"/>
        <v>1.8623307214047486</v>
      </c>
      <c r="I67" s="33">
        <f t="shared" si="2"/>
        <v>1.8623307214047486</v>
      </c>
    </row>
    <row r="68" spans="1:9" x14ac:dyDescent="0.2">
      <c r="A68" s="22" t="s">
        <v>55</v>
      </c>
      <c r="B68" s="23">
        <v>48394000</v>
      </c>
      <c r="C68" s="23">
        <v>0</v>
      </c>
      <c r="D68" s="23">
        <v>0</v>
      </c>
      <c r="E68" s="23">
        <v>0</v>
      </c>
      <c r="F68" s="23">
        <f t="shared" si="3"/>
        <v>48394000</v>
      </c>
      <c r="G68" s="24">
        <f t="shared" si="0"/>
        <v>0</v>
      </c>
      <c r="H68" s="25">
        <f t="shared" si="1"/>
        <v>0</v>
      </c>
      <c r="I68" s="25">
        <f t="shared" si="2"/>
        <v>0</v>
      </c>
    </row>
    <row r="69" spans="1:9" x14ac:dyDescent="0.2">
      <c r="A69" s="30" t="s">
        <v>63</v>
      </c>
      <c r="B69" s="31">
        <v>28394000</v>
      </c>
      <c r="C69" s="31">
        <v>0</v>
      </c>
      <c r="D69" s="31">
        <v>0</v>
      </c>
      <c r="E69" s="31">
        <v>0</v>
      </c>
      <c r="F69" s="31">
        <f t="shared" si="3"/>
        <v>28394000</v>
      </c>
      <c r="G69" s="32">
        <f t="shared" si="0"/>
        <v>0</v>
      </c>
      <c r="H69" s="33">
        <f t="shared" si="1"/>
        <v>0</v>
      </c>
      <c r="I69" s="33">
        <f t="shared" si="2"/>
        <v>0</v>
      </c>
    </row>
    <row r="70" spans="1:9" x14ac:dyDescent="0.2">
      <c r="A70" s="30" t="s">
        <v>98</v>
      </c>
      <c r="B70" s="31">
        <v>20000000</v>
      </c>
      <c r="C70" s="31">
        <v>0</v>
      </c>
      <c r="D70" s="31">
        <v>0</v>
      </c>
      <c r="E70" s="31">
        <v>0</v>
      </c>
      <c r="F70" s="31">
        <f t="shared" si="3"/>
        <v>20000000</v>
      </c>
      <c r="G70" s="32">
        <f t="shared" si="0"/>
        <v>0</v>
      </c>
      <c r="H70" s="33">
        <f t="shared" si="1"/>
        <v>0</v>
      </c>
      <c r="I70" s="33">
        <f t="shared" si="2"/>
        <v>0</v>
      </c>
    </row>
    <row r="71" spans="1:9" x14ac:dyDescent="0.2">
      <c r="A71" s="22" t="s">
        <v>69</v>
      </c>
      <c r="B71" s="23">
        <v>48770000</v>
      </c>
      <c r="C71" s="23">
        <v>0</v>
      </c>
      <c r="D71" s="23">
        <v>0</v>
      </c>
      <c r="E71" s="23">
        <v>0</v>
      </c>
      <c r="F71" s="23">
        <f t="shared" si="3"/>
        <v>48770000</v>
      </c>
      <c r="G71" s="24">
        <f t="shared" ref="G71:G134" si="4">IFERROR(IF(C71&gt;0,+C71/B71*100,0),0)</f>
        <v>0</v>
      </c>
      <c r="H71" s="25">
        <f t="shared" ref="H71:H134" si="5">IFERROR(IF(D71&gt;0,+D71/B71*100,0),0)</f>
        <v>0</v>
      </c>
      <c r="I71" s="25">
        <f t="shared" ref="I71:I134" si="6">IFERROR(IF(E71&gt;0,+E71/B71*100,0),0)</f>
        <v>0</v>
      </c>
    </row>
    <row r="72" spans="1:9" x14ac:dyDescent="0.2">
      <c r="A72" s="30" t="s">
        <v>71</v>
      </c>
      <c r="B72" s="31">
        <v>1500000</v>
      </c>
      <c r="C72" s="31">
        <v>0</v>
      </c>
      <c r="D72" s="31">
        <v>0</v>
      </c>
      <c r="E72" s="31">
        <v>0</v>
      </c>
      <c r="F72" s="31">
        <f t="shared" si="3"/>
        <v>1500000</v>
      </c>
      <c r="G72" s="32">
        <f t="shared" si="4"/>
        <v>0</v>
      </c>
      <c r="H72" s="33">
        <f t="shared" si="5"/>
        <v>0</v>
      </c>
      <c r="I72" s="33">
        <f t="shared" si="6"/>
        <v>0</v>
      </c>
    </row>
    <row r="73" spans="1:9" x14ac:dyDescent="0.2">
      <c r="A73" s="30" t="s">
        <v>72</v>
      </c>
      <c r="B73" s="31">
        <v>47270000</v>
      </c>
      <c r="C73" s="31">
        <v>0</v>
      </c>
      <c r="D73" s="31">
        <v>0</v>
      </c>
      <c r="E73" s="31">
        <v>0</v>
      </c>
      <c r="F73" s="31">
        <f t="shared" ref="F73:F136" si="7">+B73-C73</f>
        <v>47270000</v>
      </c>
      <c r="G73" s="32">
        <f t="shared" si="4"/>
        <v>0</v>
      </c>
      <c r="H73" s="33">
        <f t="shared" si="5"/>
        <v>0</v>
      </c>
      <c r="I73" s="33">
        <f t="shared" si="6"/>
        <v>0</v>
      </c>
    </row>
    <row r="74" spans="1:9" x14ac:dyDescent="0.2">
      <c r="A74" s="26" t="s">
        <v>73</v>
      </c>
      <c r="B74" s="27">
        <v>20610482318</v>
      </c>
      <c r="C74" s="27">
        <v>1877004073.9300001</v>
      </c>
      <c r="D74" s="27">
        <v>0</v>
      </c>
      <c r="E74" s="27">
        <v>0</v>
      </c>
      <c r="F74" s="27">
        <f t="shared" si="7"/>
        <v>18733478244.07</v>
      </c>
      <c r="G74" s="28">
        <f t="shared" si="4"/>
        <v>9.1070361429180799</v>
      </c>
      <c r="H74" s="29">
        <f t="shared" si="5"/>
        <v>0</v>
      </c>
      <c r="I74" s="29">
        <f t="shared" si="6"/>
        <v>0</v>
      </c>
    </row>
    <row r="75" spans="1:9" ht="22.5" x14ac:dyDescent="0.2">
      <c r="A75" s="30" t="s">
        <v>99</v>
      </c>
      <c r="B75" s="31">
        <v>9800000000</v>
      </c>
      <c r="C75" s="31">
        <v>545951505</v>
      </c>
      <c r="D75" s="31">
        <v>0</v>
      </c>
      <c r="E75" s="31">
        <v>0</v>
      </c>
      <c r="F75" s="31">
        <f t="shared" si="7"/>
        <v>9254048495</v>
      </c>
      <c r="G75" s="32">
        <f t="shared" si="4"/>
        <v>5.5709337244897963</v>
      </c>
      <c r="H75" s="33">
        <f t="shared" si="5"/>
        <v>0</v>
      </c>
      <c r="I75" s="33">
        <f t="shared" si="6"/>
        <v>0</v>
      </c>
    </row>
    <row r="76" spans="1:9" ht="22.5" x14ac:dyDescent="0.2">
      <c r="A76" s="30" t="s">
        <v>100</v>
      </c>
      <c r="B76" s="31">
        <v>6950000000</v>
      </c>
      <c r="C76" s="31">
        <v>253568500</v>
      </c>
      <c r="D76" s="31">
        <v>0</v>
      </c>
      <c r="E76" s="31">
        <v>0</v>
      </c>
      <c r="F76" s="31">
        <f t="shared" si="7"/>
        <v>6696431500</v>
      </c>
      <c r="G76" s="32">
        <f t="shared" si="4"/>
        <v>3.6484676258992805</v>
      </c>
      <c r="H76" s="33">
        <f t="shared" si="5"/>
        <v>0</v>
      </c>
      <c r="I76" s="33">
        <f t="shared" si="6"/>
        <v>0</v>
      </c>
    </row>
    <row r="77" spans="1:9" ht="22.5" x14ac:dyDescent="0.2">
      <c r="A77" s="30" t="s">
        <v>101</v>
      </c>
      <c r="B77" s="31">
        <v>3860482318</v>
      </c>
      <c r="C77" s="31">
        <v>1077484068.9300001</v>
      </c>
      <c r="D77" s="31">
        <v>0</v>
      </c>
      <c r="E77" s="31">
        <v>0</v>
      </c>
      <c r="F77" s="31">
        <f t="shared" si="7"/>
        <v>2782998249.0699997</v>
      </c>
      <c r="G77" s="32">
        <f t="shared" si="4"/>
        <v>27.91060754004987</v>
      </c>
      <c r="H77" s="33">
        <f t="shared" si="5"/>
        <v>0</v>
      </c>
      <c r="I77" s="33">
        <f t="shared" si="6"/>
        <v>0</v>
      </c>
    </row>
    <row r="78" spans="1:9" x14ac:dyDescent="0.2">
      <c r="A78" s="22" t="s">
        <v>102</v>
      </c>
      <c r="B78" s="23">
        <v>314941782588</v>
      </c>
      <c r="C78" s="23">
        <v>62460592476.739998</v>
      </c>
      <c r="D78" s="23">
        <v>7920321909</v>
      </c>
      <c r="E78" s="23">
        <v>7610641539</v>
      </c>
      <c r="F78" s="23">
        <f t="shared" si="7"/>
        <v>252481190111.26001</v>
      </c>
      <c r="G78" s="24">
        <f t="shared" si="4"/>
        <v>19.832424889284884</v>
      </c>
      <c r="H78" s="25">
        <f t="shared" si="5"/>
        <v>2.5148526956047594</v>
      </c>
      <c r="I78" s="25">
        <f t="shared" si="6"/>
        <v>2.4165232940705348</v>
      </c>
    </row>
    <row r="79" spans="1:9" x14ac:dyDescent="0.2">
      <c r="A79" s="26" t="s">
        <v>48</v>
      </c>
      <c r="B79" s="27">
        <v>125786643000</v>
      </c>
      <c r="C79" s="27">
        <v>17165650211.74</v>
      </c>
      <c r="D79" s="27">
        <v>6686402527</v>
      </c>
      <c r="E79" s="27">
        <v>6686402527</v>
      </c>
      <c r="F79" s="27">
        <f t="shared" si="7"/>
        <v>108620992788.25999</v>
      </c>
      <c r="G79" s="28">
        <f t="shared" si="4"/>
        <v>13.646639899388999</v>
      </c>
      <c r="H79" s="29">
        <f t="shared" si="5"/>
        <v>5.3156697464292773</v>
      </c>
      <c r="I79" s="29">
        <f t="shared" si="6"/>
        <v>5.3156697464292773</v>
      </c>
    </row>
    <row r="80" spans="1:9" x14ac:dyDescent="0.2">
      <c r="A80" s="22" t="s">
        <v>49</v>
      </c>
      <c r="B80" s="23">
        <v>92740039000</v>
      </c>
      <c r="C80" s="23">
        <v>5775900362</v>
      </c>
      <c r="D80" s="23">
        <v>5775900362</v>
      </c>
      <c r="E80" s="23">
        <v>5775900362</v>
      </c>
      <c r="F80" s="23">
        <f t="shared" si="7"/>
        <v>86964138638</v>
      </c>
      <c r="G80" s="24">
        <f t="shared" si="4"/>
        <v>6.2280547046136139</v>
      </c>
      <c r="H80" s="25">
        <f t="shared" si="5"/>
        <v>6.2280547046136139</v>
      </c>
      <c r="I80" s="25">
        <f t="shared" si="6"/>
        <v>6.2280547046136139</v>
      </c>
    </row>
    <row r="81" spans="1:9" x14ac:dyDescent="0.2">
      <c r="A81" s="30" t="s">
        <v>50</v>
      </c>
      <c r="B81" s="31">
        <v>60861688000</v>
      </c>
      <c r="C81" s="31">
        <v>3981420664</v>
      </c>
      <c r="D81" s="31">
        <v>3981420664</v>
      </c>
      <c r="E81" s="31">
        <v>3981420664</v>
      </c>
      <c r="F81" s="31">
        <f t="shared" si="7"/>
        <v>56880267336</v>
      </c>
      <c r="G81" s="32">
        <f t="shared" si="4"/>
        <v>6.54175195403716</v>
      </c>
      <c r="H81" s="33">
        <f t="shared" si="5"/>
        <v>6.54175195403716</v>
      </c>
      <c r="I81" s="33">
        <f t="shared" si="6"/>
        <v>6.54175195403716</v>
      </c>
    </row>
    <row r="82" spans="1:9" x14ac:dyDescent="0.2">
      <c r="A82" s="30" t="s">
        <v>51</v>
      </c>
      <c r="B82" s="31">
        <v>21198857000</v>
      </c>
      <c r="C82" s="31">
        <v>1545470030</v>
      </c>
      <c r="D82" s="31">
        <v>1545470030</v>
      </c>
      <c r="E82" s="31">
        <v>1545470030</v>
      </c>
      <c r="F82" s="31">
        <f t="shared" si="7"/>
        <v>19653386970</v>
      </c>
      <c r="G82" s="32">
        <f t="shared" si="4"/>
        <v>7.290346031392164</v>
      </c>
      <c r="H82" s="33">
        <f t="shared" si="5"/>
        <v>7.290346031392164</v>
      </c>
      <c r="I82" s="33">
        <f t="shared" si="6"/>
        <v>7.290346031392164</v>
      </c>
    </row>
    <row r="83" spans="1:9" x14ac:dyDescent="0.2">
      <c r="A83" s="30" t="s">
        <v>52</v>
      </c>
      <c r="B83" s="31">
        <v>9633723000</v>
      </c>
      <c r="C83" s="31">
        <v>207747139</v>
      </c>
      <c r="D83" s="31">
        <v>207747139</v>
      </c>
      <c r="E83" s="31">
        <v>207747139</v>
      </c>
      <c r="F83" s="31">
        <f t="shared" si="7"/>
        <v>9425975861</v>
      </c>
      <c r="G83" s="32">
        <f t="shared" si="4"/>
        <v>2.1564574671702723</v>
      </c>
      <c r="H83" s="33">
        <f t="shared" si="5"/>
        <v>2.1564574671702723</v>
      </c>
      <c r="I83" s="33">
        <f t="shared" si="6"/>
        <v>2.1564574671702723</v>
      </c>
    </row>
    <row r="84" spans="1:9" x14ac:dyDescent="0.2">
      <c r="A84" s="30" t="s">
        <v>103</v>
      </c>
      <c r="B84" s="31">
        <v>780165000</v>
      </c>
      <c r="C84" s="31">
        <v>35989929</v>
      </c>
      <c r="D84" s="31">
        <v>35989929</v>
      </c>
      <c r="E84" s="31">
        <v>35989929</v>
      </c>
      <c r="F84" s="31">
        <f t="shared" si="7"/>
        <v>744175071</v>
      </c>
      <c r="G84" s="32">
        <f t="shared" si="4"/>
        <v>4.6131176097364026</v>
      </c>
      <c r="H84" s="33">
        <f t="shared" si="5"/>
        <v>4.6131176097364026</v>
      </c>
      <c r="I84" s="33">
        <f t="shared" si="6"/>
        <v>4.6131176097364026</v>
      </c>
    </row>
    <row r="85" spans="1:9" x14ac:dyDescent="0.2">
      <c r="A85" s="30" t="s">
        <v>104</v>
      </c>
      <c r="B85" s="31">
        <v>236583000</v>
      </c>
      <c r="C85" s="31">
        <v>5272600</v>
      </c>
      <c r="D85" s="31">
        <v>5272600</v>
      </c>
      <c r="E85" s="31">
        <v>5272600</v>
      </c>
      <c r="F85" s="31">
        <f t="shared" si="7"/>
        <v>231310400</v>
      </c>
      <c r="G85" s="32">
        <f t="shared" si="4"/>
        <v>2.2286470287383287</v>
      </c>
      <c r="H85" s="33">
        <f t="shared" si="5"/>
        <v>2.2286470287383287</v>
      </c>
      <c r="I85" s="33">
        <f t="shared" si="6"/>
        <v>2.2286470287383287</v>
      </c>
    </row>
    <row r="86" spans="1:9" x14ac:dyDescent="0.2">
      <c r="A86" s="30" t="s">
        <v>105</v>
      </c>
      <c r="B86" s="31">
        <v>29023000</v>
      </c>
      <c r="C86" s="31">
        <v>0</v>
      </c>
      <c r="D86" s="31">
        <v>0</v>
      </c>
      <c r="E86" s="31">
        <v>0</v>
      </c>
      <c r="F86" s="31">
        <f t="shared" si="7"/>
        <v>29023000</v>
      </c>
      <c r="G86" s="32">
        <f t="shared" si="4"/>
        <v>0</v>
      </c>
      <c r="H86" s="33">
        <f t="shared" si="5"/>
        <v>0</v>
      </c>
      <c r="I86" s="33">
        <f t="shared" si="6"/>
        <v>0</v>
      </c>
    </row>
    <row r="87" spans="1:9" x14ac:dyDescent="0.2">
      <c r="A87" s="22" t="s">
        <v>53</v>
      </c>
      <c r="B87" s="23">
        <v>21330563000</v>
      </c>
      <c r="C87" s="23">
        <v>11245093018.74</v>
      </c>
      <c r="D87" s="23">
        <v>773629347</v>
      </c>
      <c r="E87" s="23">
        <v>773629347</v>
      </c>
      <c r="F87" s="23">
        <f t="shared" si="7"/>
        <v>10085469981.26</v>
      </c>
      <c r="G87" s="24">
        <f t="shared" si="4"/>
        <v>52.718219480376582</v>
      </c>
      <c r="H87" s="25">
        <f t="shared" si="5"/>
        <v>3.626858545646451</v>
      </c>
      <c r="I87" s="25">
        <f t="shared" si="6"/>
        <v>3.626858545646451</v>
      </c>
    </row>
    <row r="88" spans="1:9" x14ac:dyDescent="0.2">
      <c r="A88" s="30" t="s">
        <v>54</v>
      </c>
      <c r="B88" s="31">
        <v>21330563000</v>
      </c>
      <c r="C88" s="31">
        <v>11245093018.74</v>
      </c>
      <c r="D88" s="31">
        <v>773629347</v>
      </c>
      <c r="E88" s="31">
        <v>773629347</v>
      </c>
      <c r="F88" s="31">
        <f t="shared" si="7"/>
        <v>10085469981.26</v>
      </c>
      <c r="G88" s="32">
        <f t="shared" si="4"/>
        <v>52.718219480376582</v>
      </c>
      <c r="H88" s="33">
        <f t="shared" si="5"/>
        <v>3.626858545646451</v>
      </c>
      <c r="I88" s="33">
        <f t="shared" si="6"/>
        <v>3.626858545646451</v>
      </c>
    </row>
    <row r="89" spans="1:9" x14ac:dyDescent="0.2">
      <c r="A89" s="22" t="s">
        <v>55</v>
      </c>
      <c r="B89" s="23">
        <v>7393010000</v>
      </c>
      <c r="C89" s="23">
        <v>144656831</v>
      </c>
      <c r="D89" s="23">
        <v>136872818</v>
      </c>
      <c r="E89" s="23">
        <v>136872818</v>
      </c>
      <c r="F89" s="23">
        <f t="shared" si="7"/>
        <v>7248353169</v>
      </c>
      <c r="G89" s="24">
        <f t="shared" si="4"/>
        <v>1.9566703007300137</v>
      </c>
      <c r="H89" s="25">
        <f t="shared" si="5"/>
        <v>1.8513814806147968</v>
      </c>
      <c r="I89" s="25">
        <f t="shared" si="6"/>
        <v>1.8513814806147968</v>
      </c>
    </row>
    <row r="90" spans="1:9" x14ac:dyDescent="0.2">
      <c r="A90" s="30" t="s">
        <v>106</v>
      </c>
      <c r="B90" s="31">
        <v>321415000</v>
      </c>
      <c r="C90" s="31">
        <v>0</v>
      </c>
      <c r="D90" s="31">
        <v>0</v>
      </c>
      <c r="E90" s="31">
        <v>0</v>
      </c>
      <c r="F90" s="31">
        <f t="shared" si="7"/>
        <v>321415000</v>
      </c>
      <c r="G90" s="32">
        <f t="shared" si="4"/>
        <v>0</v>
      </c>
      <c r="H90" s="33">
        <f t="shared" si="5"/>
        <v>0</v>
      </c>
      <c r="I90" s="33">
        <f t="shared" si="6"/>
        <v>0</v>
      </c>
    </row>
    <row r="91" spans="1:9" x14ac:dyDescent="0.2">
      <c r="A91" s="30" t="s">
        <v>107</v>
      </c>
      <c r="B91" s="31">
        <v>4192045000</v>
      </c>
      <c r="C91" s="31">
        <v>0</v>
      </c>
      <c r="D91" s="31">
        <v>0</v>
      </c>
      <c r="E91" s="31">
        <v>0</v>
      </c>
      <c r="F91" s="31">
        <f t="shared" si="7"/>
        <v>4192045000</v>
      </c>
      <c r="G91" s="32">
        <f t="shared" si="4"/>
        <v>0</v>
      </c>
      <c r="H91" s="33">
        <f t="shared" si="5"/>
        <v>0</v>
      </c>
      <c r="I91" s="33">
        <f t="shared" si="6"/>
        <v>0</v>
      </c>
    </row>
    <row r="92" spans="1:9" x14ac:dyDescent="0.2">
      <c r="A92" s="30" t="s">
        <v>108</v>
      </c>
      <c r="B92" s="31">
        <v>100000000</v>
      </c>
      <c r="C92" s="31">
        <v>7784013</v>
      </c>
      <c r="D92" s="31">
        <v>0</v>
      </c>
      <c r="E92" s="31">
        <v>0</v>
      </c>
      <c r="F92" s="31">
        <f t="shared" si="7"/>
        <v>92215987</v>
      </c>
      <c r="G92" s="32">
        <f t="shared" si="4"/>
        <v>7.784012999999999</v>
      </c>
      <c r="H92" s="33">
        <f t="shared" si="5"/>
        <v>0</v>
      </c>
      <c r="I92" s="33">
        <f t="shared" si="6"/>
        <v>0</v>
      </c>
    </row>
    <row r="93" spans="1:9" x14ac:dyDescent="0.2">
      <c r="A93" s="30" t="s">
        <v>109</v>
      </c>
      <c r="B93" s="31">
        <v>106600000</v>
      </c>
      <c r="C93" s="31">
        <v>0</v>
      </c>
      <c r="D93" s="31">
        <v>0</v>
      </c>
      <c r="E93" s="31">
        <v>0</v>
      </c>
      <c r="F93" s="31">
        <f t="shared" si="7"/>
        <v>106600000</v>
      </c>
      <c r="G93" s="32">
        <f t="shared" si="4"/>
        <v>0</v>
      </c>
      <c r="H93" s="33">
        <f t="shared" si="5"/>
        <v>0</v>
      </c>
      <c r="I93" s="33">
        <f t="shared" si="6"/>
        <v>0</v>
      </c>
    </row>
    <row r="94" spans="1:9" x14ac:dyDescent="0.2">
      <c r="A94" s="30" t="s">
        <v>110</v>
      </c>
      <c r="B94" s="31">
        <v>1595570000</v>
      </c>
      <c r="C94" s="31">
        <v>136872818</v>
      </c>
      <c r="D94" s="31">
        <v>136872818</v>
      </c>
      <c r="E94" s="31">
        <v>136872818</v>
      </c>
      <c r="F94" s="31">
        <f t="shared" si="7"/>
        <v>1458697182</v>
      </c>
      <c r="G94" s="32">
        <f t="shared" si="4"/>
        <v>8.5783022994917175</v>
      </c>
      <c r="H94" s="33">
        <f t="shared" si="5"/>
        <v>8.5783022994917175</v>
      </c>
      <c r="I94" s="33">
        <f t="shared" si="6"/>
        <v>8.5783022994917175</v>
      </c>
    </row>
    <row r="95" spans="1:9" x14ac:dyDescent="0.2">
      <c r="A95" s="30" t="s">
        <v>66</v>
      </c>
      <c r="B95" s="31">
        <v>754166000</v>
      </c>
      <c r="C95" s="31">
        <v>0</v>
      </c>
      <c r="D95" s="31">
        <v>0</v>
      </c>
      <c r="E95" s="31">
        <v>0</v>
      </c>
      <c r="F95" s="31">
        <f t="shared" si="7"/>
        <v>754166000</v>
      </c>
      <c r="G95" s="32">
        <f t="shared" si="4"/>
        <v>0</v>
      </c>
      <c r="H95" s="33">
        <f t="shared" si="5"/>
        <v>0</v>
      </c>
      <c r="I95" s="33">
        <f t="shared" si="6"/>
        <v>0</v>
      </c>
    </row>
    <row r="96" spans="1:9" x14ac:dyDescent="0.2">
      <c r="A96" s="30" t="s">
        <v>98</v>
      </c>
      <c r="B96" s="31">
        <v>323214000</v>
      </c>
      <c r="C96" s="31">
        <v>0</v>
      </c>
      <c r="D96" s="31">
        <v>0</v>
      </c>
      <c r="E96" s="31">
        <v>0</v>
      </c>
      <c r="F96" s="31">
        <f t="shared" si="7"/>
        <v>323214000</v>
      </c>
      <c r="G96" s="32">
        <f t="shared" si="4"/>
        <v>0</v>
      </c>
      <c r="H96" s="33">
        <f t="shared" si="5"/>
        <v>0</v>
      </c>
      <c r="I96" s="33">
        <f t="shared" si="6"/>
        <v>0</v>
      </c>
    </row>
    <row r="97" spans="1:9" x14ac:dyDescent="0.2">
      <c r="A97" s="22" t="s">
        <v>111</v>
      </c>
      <c r="B97" s="23">
        <v>607848000</v>
      </c>
      <c r="C97" s="23">
        <v>0</v>
      </c>
      <c r="D97" s="23">
        <v>0</v>
      </c>
      <c r="E97" s="23">
        <v>0</v>
      </c>
      <c r="F97" s="23">
        <f t="shared" si="7"/>
        <v>607848000</v>
      </c>
      <c r="G97" s="24">
        <f t="shared" si="4"/>
        <v>0</v>
      </c>
      <c r="H97" s="25">
        <f t="shared" si="5"/>
        <v>0</v>
      </c>
      <c r="I97" s="25">
        <f t="shared" si="6"/>
        <v>0</v>
      </c>
    </row>
    <row r="98" spans="1:9" x14ac:dyDescent="0.2">
      <c r="A98" s="30" t="s">
        <v>112</v>
      </c>
      <c r="B98" s="31">
        <v>607848000</v>
      </c>
      <c r="C98" s="31">
        <v>0</v>
      </c>
      <c r="D98" s="31">
        <v>0</v>
      </c>
      <c r="E98" s="31">
        <v>0</v>
      </c>
      <c r="F98" s="31">
        <f t="shared" si="7"/>
        <v>607848000</v>
      </c>
      <c r="G98" s="32">
        <f t="shared" si="4"/>
        <v>0</v>
      </c>
      <c r="H98" s="33">
        <f t="shared" si="5"/>
        <v>0</v>
      </c>
      <c r="I98" s="33">
        <f t="shared" si="6"/>
        <v>0</v>
      </c>
    </row>
    <row r="99" spans="1:9" x14ac:dyDescent="0.2">
      <c r="A99" s="22" t="s">
        <v>69</v>
      </c>
      <c r="B99" s="23">
        <v>3715183000</v>
      </c>
      <c r="C99" s="23">
        <v>0</v>
      </c>
      <c r="D99" s="23">
        <v>0</v>
      </c>
      <c r="E99" s="23">
        <v>0</v>
      </c>
      <c r="F99" s="23">
        <f t="shared" si="7"/>
        <v>3715183000</v>
      </c>
      <c r="G99" s="24">
        <f t="shared" si="4"/>
        <v>0</v>
      </c>
      <c r="H99" s="25">
        <f t="shared" si="5"/>
        <v>0</v>
      </c>
      <c r="I99" s="25">
        <f t="shared" si="6"/>
        <v>0</v>
      </c>
    </row>
    <row r="100" spans="1:9" x14ac:dyDescent="0.2">
      <c r="A100" s="30" t="s">
        <v>70</v>
      </c>
      <c r="B100" s="31">
        <v>3103949000</v>
      </c>
      <c r="C100" s="31">
        <v>0</v>
      </c>
      <c r="D100" s="31">
        <v>0</v>
      </c>
      <c r="E100" s="31">
        <v>0</v>
      </c>
      <c r="F100" s="31">
        <f t="shared" si="7"/>
        <v>3103949000</v>
      </c>
      <c r="G100" s="32">
        <f t="shared" si="4"/>
        <v>0</v>
      </c>
      <c r="H100" s="33">
        <f t="shared" si="5"/>
        <v>0</v>
      </c>
      <c r="I100" s="33">
        <f t="shared" si="6"/>
        <v>0</v>
      </c>
    </row>
    <row r="101" spans="1:9" x14ac:dyDescent="0.2">
      <c r="A101" s="30" t="s">
        <v>72</v>
      </c>
      <c r="B101" s="31">
        <v>611234000</v>
      </c>
      <c r="C101" s="31">
        <v>0</v>
      </c>
      <c r="D101" s="31">
        <v>0</v>
      </c>
      <c r="E101" s="31">
        <v>0</v>
      </c>
      <c r="F101" s="31">
        <f t="shared" si="7"/>
        <v>611234000</v>
      </c>
      <c r="G101" s="32">
        <f t="shared" si="4"/>
        <v>0</v>
      </c>
      <c r="H101" s="33">
        <f t="shared" si="5"/>
        <v>0</v>
      </c>
      <c r="I101" s="33">
        <f t="shared" si="6"/>
        <v>0</v>
      </c>
    </row>
    <row r="102" spans="1:9" x14ac:dyDescent="0.2">
      <c r="A102" s="26" t="s">
        <v>73</v>
      </c>
      <c r="B102" s="27">
        <v>189155139588</v>
      </c>
      <c r="C102" s="27">
        <v>45294942265</v>
      </c>
      <c r="D102" s="27">
        <v>1233919382</v>
      </c>
      <c r="E102" s="27">
        <v>924239012</v>
      </c>
      <c r="F102" s="27">
        <f t="shared" si="7"/>
        <v>143860197323</v>
      </c>
      <c r="G102" s="28">
        <f t="shared" si="4"/>
        <v>23.945922042434162</v>
      </c>
      <c r="H102" s="29">
        <f t="shared" si="5"/>
        <v>0.65233193488033558</v>
      </c>
      <c r="I102" s="29">
        <f t="shared" si="6"/>
        <v>0.48861427398329793</v>
      </c>
    </row>
    <row r="103" spans="1:9" x14ac:dyDescent="0.2">
      <c r="A103" s="30" t="s">
        <v>113</v>
      </c>
      <c r="B103" s="31">
        <v>161053924787</v>
      </c>
      <c r="C103" s="31">
        <v>40796065051</v>
      </c>
      <c r="D103" s="31">
        <v>980102738</v>
      </c>
      <c r="E103" s="31">
        <v>690353161</v>
      </c>
      <c r="F103" s="31">
        <f t="shared" si="7"/>
        <v>120257859736</v>
      </c>
      <c r="G103" s="32">
        <f t="shared" si="4"/>
        <v>25.330686665943947</v>
      </c>
      <c r="H103" s="33">
        <f t="shared" si="5"/>
        <v>0.60855563706145221</v>
      </c>
      <c r="I103" s="33">
        <f t="shared" si="6"/>
        <v>0.428647213604399</v>
      </c>
    </row>
    <row r="104" spans="1:9" x14ac:dyDescent="0.2">
      <c r="A104" s="30" t="s">
        <v>114</v>
      </c>
      <c r="B104" s="31">
        <v>28101214801</v>
      </c>
      <c r="C104" s="31">
        <v>4498877214</v>
      </c>
      <c r="D104" s="31">
        <v>253816644</v>
      </c>
      <c r="E104" s="31">
        <v>233885851</v>
      </c>
      <c r="F104" s="31">
        <f t="shared" si="7"/>
        <v>23602337587</v>
      </c>
      <c r="G104" s="32">
        <f t="shared" si="4"/>
        <v>16.009547081359287</v>
      </c>
      <c r="H104" s="33">
        <f t="shared" si="5"/>
        <v>0.90322303073875565</v>
      </c>
      <c r="I104" s="33">
        <f t="shared" si="6"/>
        <v>0.83229800795543185</v>
      </c>
    </row>
    <row r="105" spans="1:9" x14ac:dyDescent="0.2">
      <c r="A105" s="22" t="s">
        <v>115</v>
      </c>
      <c r="B105" s="23">
        <v>73586646537</v>
      </c>
      <c r="C105" s="23">
        <v>17545258901.010002</v>
      </c>
      <c r="D105" s="23">
        <v>1045612123.9300001</v>
      </c>
      <c r="E105" s="23">
        <v>1045612123.9300001</v>
      </c>
      <c r="F105" s="23">
        <f t="shared" si="7"/>
        <v>56041387635.989998</v>
      </c>
      <c r="G105" s="24">
        <f t="shared" si="4"/>
        <v>23.84299288891782</v>
      </c>
      <c r="H105" s="25">
        <f t="shared" si="5"/>
        <v>1.4209264494805554</v>
      </c>
      <c r="I105" s="25">
        <f t="shared" si="6"/>
        <v>1.4209264494805554</v>
      </c>
    </row>
    <row r="106" spans="1:9" x14ac:dyDescent="0.2">
      <c r="A106" s="26" t="s">
        <v>48</v>
      </c>
      <c r="B106" s="27">
        <v>13141064000</v>
      </c>
      <c r="C106" s="27">
        <v>1742481115.4400001</v>
      </c>
      <c r="D106" s="27">
        <v>695732207.23000002</v>
      </c>
      <c r="E106" s="27">
        <v>695732207.23000002</v>
      </c>
      <c r="F106" s="27">
        <f t="shared" si="7"/>
        <v>11398582884.559999</v>
      </c>
      <c r="G106" s="28">
        <f t="shared" si="4"/>
        <v>13.259817587373442</v>
      </c>
      <c r="H106" s="29">
        <f t="shared" si="5"/>
        <v>5.2943369519393562</v>
      </c>
      <c r="I106" s="29">
        <f t="shared" si="6"/>
        <v>5.2943369519393562</v>
      </c>
    </row>
    <row r="107" spans="1:9" x14ac:dyDescent="0.2">
      <c r="A107" s="22" t="s">
        <v>49</v>
      </c>
      <c r="B107" s="23">
        <v>10114608000</v>
      </c>
      <c r="C107" s="23">
        <v>514705651</v>
      </c>
      <c r="D107" s="23">
        <v>508305487</v>
      </c>
      <c r="E107" s="23">
        <v>508305487</v>
      </c>
      <c r="F107" s="23">
        <f t="shared" si="7"/>
        <v>9599902349</v>
      </c>
      <c r="G107" s="24">
        <f t="shared" si="4"/>
        <v>5.0887355298396146</v>
      </c>
      <c r="H107" s="25">
        <f t="shared" si="5"/>
        <v>5.0254590884787627</v>
      </c>
      <c r="I107" s="25">
        <f t="shared" si="6"/>
        <v>5.0254590884787627</v>
      </c>
    </row>
    <row r="108" spans="1:9" x14ac:dyDescent="0.2">
      <c r="A108" s="30" t="s">
        <v>50</v>
      </c>
      <c r="B108" s="31">
        <v>5846536000</v>
      </c>
      <c r="C108" s="31">
        <v>449449252</v>
      </c>
      <c r="D108" s="31">
        <v>445548546</v>
      </c>
      <c r="E108" s="31">
        <v>445548546</v>
      </c>
      <c r="F108" s="31">
        <f t="shared" si="7"/>
        <v>5397086748</v>
      </c>
      <c r="G108" s="32">
        <f t="shared" si="4"/>
        <v>7.6874452154232857</v>
      </c>
      <c r="H108" s="33">
        <f t="shared" si="5"/>
        <v>7.620726974057801</v>
      </c>
      <c r="I108" s="33">
        <f t="shared" si="6"/>
        <v>7.620726974057801</v>
      </c>
    </row>
    <row r="109" spans="1:9" x14ac:dyDescent="0.2">
      <c r="A109" s="30" t="s">
        <v>51</v>
      </c>
      <c r="B109" s="31">
        <v>2518177000</v>
      </c>
      <c r="C109" s="31">
        <v>100212</v>
      </c>
      <c r="D109" s="31">
        <v>0</v>
      </c>
      <c r="E109" s="31">
        <v>0</v>
      </c>
      <c r="F109" s="31">
        <f t="shared" si="7"/>
        <v>2518076788</v>
      </c>
      <c r="G109" s="32">
        <f t="shared" si="4"/>
        <v>3.9795455204300568E-3</v>
      </c>
      <c r="H109" s="33">
        <f t="shared" si="5"/>
        <v>0</v>
      </c>
      <c r="I109" s="33">
        <f t="shared" si="6"/>
        <v>0</v>
      </c>
    </row>
    <row r="110" spans="1:9" x14ac:dyDescent="0.2">
      <c r="A110" s="30" t="s">
        <v>52</v>
      </c>
      <c r="B110" s="31">
        <v>1749895000</v>
      </c>
      <c r="C110" s="31">
        <v>65156187</v>
      </c>
      <c r="D110" s="31">
        <v>62756941</v>
      </c>
      <c r="E110" s="31">
        <v>62756941</v>
      </c>
      <c r="F110" s="31">
        <f t="shared" si="7"/>
        <v>1684738813</v>
      </c>
      <c r="G110" s="32">
        <f t="shared" si="4"/>
        <v>3.723434091759791</v>
      </c>
      <c r="H110" s="33">
        <f t="shared" si="5"/>
        <v>3.5863260938513455</v>
      </c>
      <c r="I110" s="33">
        <f t="shared" si="6"/>
        <v>3.5863260938513455</v>
      </c>
    </row>
    <row r="111" spans="1:9" x14ac:dyDescent="0.2">
      <c r="A111" s="22" t="s">
        <v>53</v>
      </c>
      <c r="B111" s="23">
        <v>2605185000</v>
      </c>
      <c r="C111" s="23">
        <v>1222663489.4400001</v>
      </c>
      <c r="D111" s="23">
        <v>183914745.22999999</v>
      </c>
      <c r="E111" s="23">
        <v>183914745.22999999</v>
      </c>
      <c r="F111" s="23">
        <f t="shared" si="7"/>
        <v>1382521510.5599999</v>
      </c>
      <c r="G111" s="24">
        <f t="shared" si="4"/>
        <v>46.931925734256879</v>
      </c>
      <c r="H111" s="25">
        <f t="shared" si="5"/>
        <v>7.0595656442824586</v>
      </c>
      <c r="I111" s="25">
        <f t="shared" si="6"/>
        <v>7.0595656442824586</v>
      </c>
    </row>
    <row r="112" spans="1:9" x14ac:dyDescent="0.2">
      <c r="A112" s="30" t="s">
        <v>97</v>
      </c>
      <c r="B112" s="31">
        <v>4244000</v>
      </c>
      <c r="C112" s="31">
        <v>0</v>
      </c>
      <c r="D112" s="31">
        <v>0</v>
      </c>
      <c r="E112" s="31">
        <v>0</v>
      </c>
      <c r="F112" s="31">
        <f t="shared" si="7"/>
        <v>4244000</v>
      </c>
      <c r="G112" s="32">
        <f t="shared" si="4"/>
        <v>0</v>
      </c>
      <c r="H112" s="33">
        <f t="shared" si="5"/>
        <v>0</v>
      </c>
      <c r="I112" s="33">
        <f t="shared" si="6"/>
        <v>0</v>
      </c>
    </row>
    <row r="113" spans="1:9" x14ac:dyDescent="0.2">
      <c r="A113" s="30" t="s">
        <v>54</v>
      </c>
      <c r="B113" s="31">
        <v>2600941000</v>
      </c>
      <c r="C113" s="31">
        <v>1222663489.4400001</v>
      </c>
      <c r="D113" s="31">
        <v>183914745.22999999</v>
      </c>
      <c r="E113" s="31">
        <v>183914745.22999999</v>
      </c>
      <c r="F113" s="31">
        <f t="shared" si="7"/>
        <v>1378277510.5599999</v>
      </c>
      <c r="G113" s="32">
        <f t="shared" si="4"/>
        <v>47.008505361713318</v>
      </c>
      <c r="H113" s="33">
        <f t="shared" si="5"/>
        <v>7.0710848585185131</v>
      </c>
      <c r="I113" s="33">
        <f t="shared" si="6"/>
        <v>7.0710848585185131</v>
      </c>
    </row>
    <row r="114" spans="1:9" x14ac:dyDescent="0.2">
      <c r="A114" s="22" t="s">
        <v>55</v>
      </c>
      <c r="B114" s="23">
        <v>257214000</v>
      </c>
      <c r="C114" s="23">
        <v>3511975</v>
      </c>
      <c r="D114" s="23">
        <v>3511975</v>
      </c>
      <c r="E114" s="23">
        <v>3511975</v>
      </c>
      <c r="F114" s="23">
        <f t="shared" si="7"/>
        <v>253702025</v>
      </c>
      <c r="G114" s="24">
        <f t="shared" si="4"/>
        <v>1.3653902975732271</v>
      </c>
      <c r="H114" s="25">
        <f t="shared" si="5"/>
        <v>1.3653902975732271</v>
      </c>
      <c r="I114" s="25">
        <f t="shared" si="6"/>
        <v>1.3653902975732271</v>
      </c>
    </row>
    <row r="115" spans="1:9" x14ac:dyDescent="0.2">
      <c r="A115" s="30" t="s">
        <v>107</v>
      </c>
      <c r="B115" s="31">
        <v>178548000</v>
      </c>
      <c r="C115" s="31">
        <v>0</v>
      </c>
      <c r="D115" s="31">
        <v>0</v>
      </c>
      <c r="E115" s="31">
        <v>0</v>
      </c>
      <c r="F115" s="31">
        <f t="shared" si="7"/>
        <v>178548000</v>
      </c>
      <c r="G115" s="32">
        <f t="shared" si="4"/>
        <v>0</v>
      </c>
      <c r="H115" s="33">
        <f t="shared" si="5"/>
        <v>0</v>
      </c>
      <c r="I115" s="33">
        <f t="shared" si="6"/>
        <v>0</v>
      </c>
    </row>
    <row r="116" spans="1:9" x14ac:dyDescent="0.2">
      <c r="A116" s="30" t="s">
        <v>63</v>
      </c>
      <c r="B116" s="31">
        <v>58666000</v>
      </c>
      <c r="C116" s="31">
        <v>3511975</v>
      </c>
      <c r="D116" s="31">
        <v>3511975</v>
      </c>
      <c r="E116" s="31">
        <v>3511975</v>
      </c>
      <c r="F116" s="31">
        <f t="shared" si="7"/>
        <v>55154025</v>
      </c>
      <c r="G116" s="32">
        <f t="shared" si="4"/>
        <v>5.9863890498755667</v>
      </c>
      <c r="H116" s="33">
        <f t="shared" si="5"/>
        <v>5.9863890498755667</v>
      </c>
      <c r="I116" s="33">
        <f t="shared" si="6"/>
        <v>5.9863890498755667</v>
      </c>
    </row>
    <row r="117" spans="1:9" x14ac:dyDescent="0.2">
      <c r="A117" s="30" t="s">
        <v>66</v>
      </c>
      <c r="B117" s="31">
        <v>20000000</v>
      </c>
      <c r="C117" s="31">
        <v>0</v>
      </c>
      <c r="D117" s="31">
        <v>0</v>
      </c>
      <c r="E117" s="31">
        <v>0</v>
      </c>
      <c r="F117" s="31">
        <f t="shared" si="7"/>
        <v>20000000</v>
      </c>
      <c r="G117" s="32">
        <f t="shared" si="4"/>
        <v>0</v>
      </c>
      <c r="H117" s="33">
        <f t="shared" si="5"/>
        <v>0</v>
      </c>
      <c r="I117" s="33">
        <f t="shared" si="6"/>
        <v>0</v>
      </c>
    </row>
    <row r="118" spans="1:9" x14ac:dyDescent="0.2">
      <c r="A118" s="22" t="s">
        <v>69</v>
      </c>
      <c r="B118" s="23">
        <v>164057000</v>
      </c>
      <c r="C118" s="23">
        <v>1600000</v>
      </c>
      <c r="D118" s="23">
        <v>0</v>
      </c>
      <c r="E118" s="23">
        <v>0</v>
      </c>
      <c r="F118" s="23">
        <f t="shared" si="7"/>
        <v>162457000</v>
      </c>
      <c r="G118" s="24">
        <f t="shared" si="4"/>
        <v>0.97527079003029427</v>
      </c>
      <c r="H118" s="25">
        <f t="shared" si="5"/>
        <v>0</v>
      </c>
      <c r="I118" s="25">
        <f t="shared" si="6"/>
        <v>0</v>
      </c>
    </row>
    <row r="119" spans="1:9" x14ac:dyDescent="0.2">
      <c r="A119" s="30" t="s">
        <v>70</v>
      </c>
      <c r="B119" s="31">
        <v>36565000</v>
      </c>
      <c r="C119" s="31">
        <v>1000000</v>
      </c>
      <c r="D119" s="31">
        <v>0</v>
      </c>
      <c r="E119" s="31">
        <v>0</v>
      </c>
      <c r="F119" s="31">
        <f t="shared" si="7"/>
        <v>35565000</v>
      </c>
      <c r="G119" s="32">
        <f t="shared" si="4"/>
        <v>2.7348557363599069</v>
      </c>
      <c r="H119" s="33">
        <f t="shared" si="5"/>
        <v>0</v>
      </c>
      <c r="I119" s="33">
        <f t="shared" si="6"/>
        <v>0</v>
      </c>
    </row>
    <row r="120" spans="1:9" x14ac:dyDescent="0.2">
      <c r="A120" s="30" t="s">
        <v>71</v>
      </c>
      <c r="B120" s="31">
        <v>3605000</v>
      </c>
      <c r="C120" s="31">
        <v>600000</v>
      </c>
      <c r="D120" s="31">
        <v>0</v>
      </c>
      <c r="E120" s="31">
        <v>0</v>
      </c>
      <c r="F120" s="31">
        <f t="shared" si="7"/>
        <v>3005000</v>
      </c>
      <c r="G120" s="32">
        <f t="shared" si="4"/>
        <v>16.643550624133148</v>
      </c>
      <c r="H120" s="33">
        <f t="shared" si="5"/>
        <v>0</v>
      </c>
      <c r="I120" s="33">
        <f t="shared" si="6"/>
        <v>0</v>
      </c>
    </row>
    <row r="121" spans="1:9" x14ac:dyDescent="0.2">
      <c r="A121" s="30" t="s">
        <v>72</v>
      </c>
      <c r="B121" s="31">
        <v>123887000</v>
      </c>
      <c r="C121" s="31">
        <v>0</v>
      </c>
      <c r="D121" s="31">
        <v>0</v>
      </c>
      <c r="E121" s="31">
        <v>0</v>
      </c>
      <c r="F121" s="31">
        <f t="shared" si="7"/>
        <v>123887000</v>
      </c>
      <c r="G121" s="32">
        <f t="shared" si="4"/>
        <v>0</v>
      </c>
      <c r="H121" s="33">
        <f t="shared" si="5"/>
        <v>0</v>
      </c>
      <c r="I121" s="33">
        <f t="shared" si="6"/>
        <v>0</v>
      </c>
    </row>
    <row r="122" spans="1:9" x14ac:dyDescent="0.2">
      <c r="A122" s="26" t="s">
        <v>73</v>
      </c>
      <c r="B122" s="27">
        <v>60445582537</v>
      </c>
      <c r="C122" s="27">
        <v>15802777785.57</v>
      </c>
      <c r="D122" s="27">
        <v>349879916.69999999</v>
      </c>
      <c r="E122" s="27">
        <v>349879916.69999999</v>
      </c>
      <c r="F122" s="27">
        <f t="shared" si="7"/>
        <v>44642804751.43</v>
      </c>
      <c r="G122" s="28">
        <f t="shared" si="4"/>
        <v>26.143809228568177</v>
      </c>
      <c r="H122" s="29">
        <f t="shared" si="5"/>
        <v>0.57883455169917697</v>
      </c>
      <c r="I122" s="29">
        <f t="shared" si="6"/>
        <v>0.57883455169917697</v>
      </c>
    </row>
    <row r="123" spans="1:9" ht="22.5" x14ac:dyDescent="0.2">
      <c r="A123" s="30" t="s">
        <v>116</v>
      </c>
      <c r="B123" s="31">
        <v>6794425660</v>
      </c>
      <c r="C123" s="31">
        <v>1513330774</v>
      </c>
      <c r="D123" s="31">
        <v>51313864</v>
      </c>
      <c r="E123" s="31">
        <v>51313864</v>
      </c>
      <c r="F123" s="31">
        <f t="shared" si="7"/>
        <v>5281094886</v>
      </c>
      <c r="G123" s="32">
        <f t="shared" si="4"/>
        <v>22.273122847001613</v>
      </c>
      <c r="H123" s="33">
        <f t="shared" si="5"/>
        <v>0.75523475519194949</v>
      </c>
      <c r="I123" s="33">
        <f t="shared" si="6"/>
        <v>0.75523475519194949</v>
      </c>
    </row>
    <row r="124" spans="1:9" x14ac:dyDescent="0.2">
      <c r="A124" s="30" t="s">
        <v>117</v>
      </c>
      <c r="B124" s="31">
        <v>26910769664</v>
      </c>
      <c r="C124" s="31">
        <v>3674037095.5700002</v>
      </c>
      <c r="D124" s="31">
        <v>137363647</v>
      </c>
      <c r="E124" s="31">
        <v>137363647</v>
      </c>
      <c r="F124" s="31">
        <f t="shared" si="7"/>
        <v>23236732568.43</v>
      </c>
      <c r="G124" s="32">
        <f t="shared" si="4"/>
        <v>13.652664496195957</v>
      </c>
      <c r="H124" s="33">
        <f t="shared" si="5"/>
        <v>0.51044116803451678</v>
      </c>
      <c r="I124" s="33">
        <f t="shared" si="6"/>
        <v>0.51044116803451678</v>
      </c>
    </row>
    <row r="125" spans="1:9" x14ac:dyDescent="0.2">
      <c r="A125" s="30" t="s">
        <v>118</v>
      </c>
      <c r="B125" s="31">
        <v>8794425656</v>
      </c>
      <c r="C125" s="31">
        <v>7607946205</v>
      </c>
      <c r="D125" s="31">
        <v>7200000</v>
      </c>
      <c r="E125" s="31">
        <v>7200000</v>
      </c>
      <c r="F125" s="31">
        <f t="shared" si="7"/>
        <v>1186479451</v>
      </c>
      <c r="G125" s="32">
        <f t="shared" si="4"/>
        <v>86.508732947324148</v>
      </c>
      <c r="H125" s="33">
        <f t="shared" si="5"/>
        <v>8.1870042247588939E-2</v>
      </c>
      <c r="I125" s="33">
        <f t="shared" si="6"/>
        <v>8.1870042247588939E-2</v>
      </c>
    </row>
    <row r="126" spans="1:9" ht="22.5" x14ac:dyDescent="0.2">
      <c r="A126" s="30" t="s">
        <v>119</v>
      </c>
      <c r="B126" s="31">
        <v>13138566677</v>
      </c>
      <c r="C126" s="31">
        <v>874402118</v>
      </c>
      <c r="D126" s="31">
        <v>38870250</v>
      </c>
      <c r="E126" s="31">
        <v>38870250</v>
      </c>
      <c r="F126" s="31">
        <f t="shared" si="7"/>
        <v>12264164559</v>
      </c>
      <c r="G126" s="32">
        <f t="shared" si="4"/>
        <v>6.6552321839695301</v>
      </c>
      <c r="H126" s="33">
        <f t="shared" si="5"/>
        <v>0.29584848146369841</v>
      </c>
      <c r="I126" s="33">
        <f t="shared" si="6"/>
        <v>0.29584848146369841</v>
      </c>
    </row>
    <row r="127" spans="1:9" ht="22.5" x14ac:dyDescent="0.2">
      <c r="A127" s="30" t="s">
        <v>120</v>
      </c>
      <c r="B127" s="31">
        <v>4807394880</v>
      </c>
      <c r="C127" s="31">
        <v>2133061593</v>
      </c>
      <c r="D127" s="31">
        <v>115132155.7</v>
      </c>
      <c r="E127" s="31">
        <v>115132155.7</v>
      </c>
      <c r="F127" s="31">
        <f t="shared" si="7"/>
        <v>2674333287</v>
      </c>
      <c r="G127" s="32">
        <f t="shared" si="4"/>
        <v>44.370426109036423</v>
      </c>
      <c r="H127" s="33">
        <f t="shared" si="5"/>
        <v>2.3948969987670328</v>
      </c>
      <c r="I127" s="33">
        <f t="shared" si="6"/>
        <v>2.3948969987670328</v>
      </c>
    </row>
    <row r="128" spans="1:9" x14ac:dyDescent="0.2">
      <c r="A128" s="22" t="s">
        <v>121</v>
      </c>
      <c r="B128" s="23">
        <v>256406696730</v>
      </c>
      <c r="C128" s="23">
        <v>101888649436.62999</v>
      </c>
      <c r="D128" s="23">
        <v>4321389459.9300003</v>
      </c>
      <c r="E128" s="23">
        <v>3513129631.9299998</v>
      </c>
      <c r="F128" s="23">
        <f t="shared" si="7"/>
        <v>154518047293.37</v>
      </c>
      <c r="G128" s="24">
        <f t="shared" si="4"/>
        <v>39.73712494097618</v>
      </c>
      <c r="H128" s="25">
        <f t="shared" si="5"/>
        <v>1.6853652868826927</v>
      </c>
      <c r="I128" s="25">
        <f t="shared" si="6"/>
        <v>1.3701395777620335</v>
      </c>
    </row>
    <row r="129" spans="1:9" x14ac:dyDescent="0.2">
      <c r="A129" s="26" t="s">
        <v>48</v>
      </c>
      <c r="B129" s="27">
        <v>54519823000</v>
      </c>
      <c r="C129" s="27">
        <v>12256341330.15</v>
      </c>
      <c r="D129" s="27">
        <v>3050259683</v>
      </c>
      <c r="E129" s="27">
        <v>2913904871</v>
      </c>
      <c r="F129" s="27">
        <f t="shared" si="7"/>
        <v>42263481669.849998</v>
      </c>
      <c r="G129" s="28">
        <f t="shared" si="4"/>
        <v>22.480522965289158</v>
      </c>
      <c r="H129" s="29">
        <f t="shared" si="5"/>
        <v>5.5947718007081573</v>
      </c>
      <c r="I129" s="29">
        <f t="shared" si="6"/>
        <v>5.3446704531670983</v>
      </c>
    </row>
    <row r="130" spans="1:9" x14ac:dyDescent="0.2">
      <c r="A130" s="22" t="s">
        <v>49</v>
      </c>
      <c r="B130" s="23">
        <v>36677781000</v>
      </c>
      <c r="C130" s="23">
        <v>2605091069</v>
      </c>
      <c r="D130" s="23">
        <v>2589796298</v>
      </c>
      <c r="E130" s="23">
        <v>2474701729</v>
      </c>
      <c r="F130" s="23">
        <f t="shared" si="7"/>
        <v>34072689931</v>
      </c>
      <c r="G130" s="24">
        <f t="shared" si="4"/>
        <v>7.1026408849542992</v>
      </c>
      <c r="H130" s="25">
        <f t="shared" si="5"/>
        <v>7.0609405132769618</v>
      </c>
      <c r="I130" s="25">
        <f t="shared" si="6"/>
        <v>6.7471413524171489</v>
      </c>
    </row>
    <row r="131" spans="1:9" x14ac:dyDescent="0.2">
      <c r="A131" s="30" t="s">
        <v>50</v>
      </c>
      <c r="B131" s="31">
        <v>25102854000</v>
      </c>
      <c r="C131" s="31">
        <v>1701539112</v>
      </c>
      <c r="D131" s="31">
        <v>1694357040</v>
      </c>
      <c r="E131" s="31">
        <v>1694357040</v>
      </c>
      <c r="F131" s="31">
        <f t="shared" si="7"/>
        <v>23401314888</v>
      </c>
      <c r="G131" s="32">
        <f t="shared" si="4"/>
        <v>6.7782695624967584</v>
      </c>
      <c r="H131" s="33">
        <f t="shared" si="5"/>
        <v>6.7496589829985059</v>
      </c>
      <c r="I131" s="33">
        <f t="shared" si="6"/>
        <v>6.7496589829985059</v>
      </c>
    </row>
    <row r="132" spans="1:9" x14ac:dyDescent="0.2">
      <c r="A132" s="30" t="s">
        <v>51</v>
      </c>
      <c r="B132" s="31">
        <v>9339306000</v>
      </c>
      <c r="C132" s="31">
        <v>760743501</v>
      </c>
      <c r="D132" s="31">
        <v>760743501</v>
      </c>
      <c r="E132" s="31">
        <v>645648932</v>
      </c>
      <c r="F132" s="31">
        <f t="shared" si="7"/>
        <v>8578562499</v>
      </c>
      <c r="G132" s="32">
        <f t="shared" si="4"/>
        <v>8.1456106160350679</v>
      </c>
      <c r="H132" s="33">
        <f t="shared" si="5"/>
        <v>8.1456106160350679</v>
      </c>
      <c r="I132" s="33">
        <f t="shared" si="6"/>
        <v>6.9132431467605837</v>
      </c>
    </row>
    <row r="133" spans="1:9" x14ac:dyDescent="0.2">
      <c r="A133" s="30" t="s">
        <v>52</v>
      </c>
      <c r="B133" s="31">
        <v>2235621000</v>
      </c>
      <c r="C133" s="31">
        <v>142808456</v>
      </c>
      <c r="D133" s="31">
        <v>134695757</v>
      </c>
      <c r="E133" s="31">
        <v>134695757</v>
      </c>
      <c r="F133" s="31">
        <f t="shared" si="7"/>
        <v>2092812544</v>
      </c>
      <c r="G133" s="32">
        <f t="shared" si="4"/>
        <v>6.3878652061328829</v>
      </c>
      <c r="H133" s="33">
        <f t="shared" si="5"/>
        <v>6.0249817388546631</v>
      </c>
      <c r="I133" s="33">
        <f t="shared" si="6"/>
        <v>6.0249817388546631</v>
      </c>
    </row>
    <row r="134" spans="1:9" x14ac:dyDescent="0.2">
      <c r="A134" s="22" t="s">
        <v>53</v>
      </c>
      <c r="B134" s="23">
        <v>16980748000</v>
      </c>
      <c r="C134" s="23">
        <v>9626327552.1499996</v>
      </c>
      <c r="D134" s="23">
        <v>435540676</v>
      </c>
      <c r="E134" s="23">
        <v>414280433</v>
      </c>
      <c r="F134" s="23">
        <f t="shared" si="7"/>
        <v>7354420447.8500004</v>
      </c>
      <c r="G134" s="24">
        <f t="shared" si="4"/>
        <v>56.689655556692784</v>
      </c>
      <c r="H134" s="25">
        <f t="shared" si="5"/>
        <v>2.5649086600896496</v>
      </c>
      <c r="I134" s="25">
        <f t="shared" si="6"/>
        <v>2.4397066195199413</v>
      </c>
    </row>
    <row r="135" spans="1:9" x14ac:dyDescent="0.2">
      <c r="A135" s="30" t="s">
        <v>97</v>
      </c>
      <c r="B135" s="31">
        <v>897327000</v>
      </c>
      <c r="C135" s="31">
        <v>0</v>
      </c>
      <c r="D135" s="31">
        <v>0</v>
      </c>
      <c r="E135" s="31">
        <v>0</v>
      </c>
      <c r="F135" s="31">
        <f t="shared" si="7"/>
        <v>897327000</v>
      </c>
      <c r="G135" s="32">
        <f t="shared" ref="G135:G198" si="8">IFERROR(IF(C135&gt;0,+C135/B135*100,0),0)</f>
        <v>0</v>
      </c>
      <c r="H135" s="33">
        <f t="shared" ref="H135:H198" si="9">IFERROR(IF(D135&gt;0,+D135/B135*100,0),0)</f>
        <v>0</v>
      </c>
      <c r="I135" s="33">
        <f t="shared" ref="I135:I198" si="10">IFERROR(IF(E135&gt;0,+E135/B135*100,0),0)</f>
        <v>0</v>
      </c>
    </row>
    <row r="136" spans="1:9" x14ac:dyDescent="0.2">
      <c r="A136" s="30" t="s">
        <v>54</v>
      </c>
      <c r="B136" s="31">
        <v>16083421000</v>
      </c>
      <c r="C136" s="31">
        <v>9626327552.1499996</v>
      </c>
      <c r="D136" s="31">
        <v>435540676</v>
      </c>
      <c r="E136" s="31">
        <v>414280433</v>
      </c>
      <c r="F136" s="31">
        <f t="shared" si="7"/>
        <v>6457093447.8500004</v>
      </c>
      <c r="G136" s="32">
        <f t="shared" si="8"/>
        <v>59.852487553176644</v>
      </c>
      <c r="H136" s="33">
        <f t="shared" si="9"/>
        <v>2.7080101677373238</v>
      </c>
      <c r="I136" s="33">
        <f t="shared" si="10"/>
        <v>2.57582284888271</v>
      </c>
    </row>
    <row r="137" spans="1:9" x14ac:dyDescent="0.2">
      <c r="A137" s="22" t="s">
        <v>55</v>
      </c>
      <c r="B137" s="23">
        <v>435807000</v>
      </c>
      <c r="C137" s="23">
        <v>24922709</v>
      </c>
      <c r="D137" s="23">
        <v>24922709</v>
      </c>
      <c r="E137" s="23">
        <v>24922709</v>
      </c>
      <c r="F137" s="23">
        <f t="shared" ref="F137:F200" si="11">+B137-C137</f>
        <v>410884291</v>
      </c>
      <c r="G137" s="24">
        <f t="shared" si="8"/>
        <v>5.7187491251861493</v>
      </c>
      <c r="H137" s="25">
        <f t="shared" si="9"/>
        <v>5.7187491251861493</v>
      </c>
      <c r="I137" s="25">
        <f t="shared" si="10"/>
        <v>5.7187491251861493</v>
      </c>
    </row>
    <row r="138" spans="1:9" x14ac:dyDescent="0.2">
      <c r="A138" s="30" t="s">
        <v>63</v>
      </c>
      <c r="B138" s="31">
        <v>156780000</v>
      </c>
      <c r="C138" s="31">
        <v>24922709</v>
      </c>
      <c r="D138" s="31">
        <v>24922709</v>
      </c>
      <c r="E138" s="31">
        <v>24922709</v>
      </c>
      <c r="F138" s="31">
        <f t="shared" si="11"/>
        <v>131857291</v>
      </c>
      <c r="G138" s="32">
        <f t="shared" si="8"/>
        <v>15.896612450567673</v>
      </c>
      <c r="H138" s="33">
        <f t="shared" si="9"/>
        <v>15.896612450567673</v>
      </c>
      <c r="I138" s="33">
        <f t="shared" si="10"/>
        <v>15.896612450567673</v>
      </c>
    </row>
    <row r="139" spans="1:9" x14ac:dyDescent="0.2">
      <c r="A139" s="30" t="s">
        <v>66</v>
      </c>
      <c r="B139" s="31">
        <v>279027000</v>
      </c>
      <c r="C139" s="31">
        <v>0</v>
      </c>
      <c r="D139" s="31">
        <v>0</v>
      </c>
      <c r="E139" s="31">
        <v>0</v>
      </c>
      <c r="F139" s="31">
        <f t="shared" si="11"/>
        <v>279027000</v>
      </c>
      <c r="G139" s="32">
        <f t="shared" si="8"/>
        <v>0</v>
      </c>
      <c r="H139" s="33">
        <f t="shared" si="9"/>
        <v>0</v>
      </c>
      <c r="I139" s="33">
        <f t="shared" si="10"/>
        <v>0</v>
      </c>
    </row>
    <row r="140" spans="1:9" x14ac:dyDescent="0.2">
      <c r="A140" s="22" t="s">
        <v>69</v>
      </c>
      <c r="B140" s="23">
        <v>425487000</v>
      </c>
      <c r="C140" s="23">
        <v>0</v>
      </c>
      <c r="D140" s="23">
        <v>0</v>
      </c>
      <c r="E140" s="23">
        <v>0</v>
      </c>
      <c r="F140" s="23">
        <f t="shared" si="11"/>
        <v>425487000</v>
      </c>
      <c r="G140" s="24">
        <f t="shared" si="8"/>
        <v>0</v>
      </c>
      <c r="H140" s="25">
        <f t="shared" si="9"/>
        <v>0</v>
      </c>
      <c r="I140" s="25">
        <f t="shared" si="10"/>
        <v>0</v>
      </c>
    </row>
    <row r="141" spans="1:9" x14ac:dyDescent="0.2">
      <c r="A141" s="30" t="s">
        <v>70</v>
      </c>
      <c r="B141" s="31">
        <v>21218000</v>
      </c>
      <c r="C141" s="31">
        <v>0</v>
      </c>
      <c r="D141" s="31">
        <v>0</v>
      </c>
      <c r="E141" s="31">
        <v>0</v>
      </c>
      <c r="F141" s="31">
        <f t="shared" si="11"/>
        <v>21218000</v>
      </c>
      <c r="G141" s="32">
        <f t="shared" si="8"/>
        <v>0</v>
      </c>
      <c r="H141" s="33">
        <f t="shared" si="9"/>
        <v>0</v>
      </c>
      <c r="I141" s="33">
        <f t="shared" si="10"/>
        <v>0</v>
      </c>
    </row>
    <row r="142" spans="1:9" x14ac:dyDescent="0.2">
      <c r="A142" s="30" t="s">
        <v>72</v>
      </c>
      <c r="B142" s="31">
        <v>404269000</v>
      </c>
      <c r="C142" s="31">
        <v>0</v>
      </c>
      <c r="D142" s="31">
        <v>0</v>
      </c>
      <c r="E142" s="31">
        <v>0</v>
      </c>
      <c r="F142" s="31">
        <f t="shared" si="11"/>
        <v>404269000</v>
      </c>
      <c r="G142" s="32">
        <f t="shared" si="8"/>
        <v>0</v>
      </c>
      <c r="H142" s="33">
        <f t="shared" si="9"/>
        <v>0</v>
      </c>
      <c r="I142" s="33">
        <f t="shared" si="10"/>
        <v>0</v>
      </c>
    </row>
    <row r="143" spans="1:9" x14ac:dyDescent="0.2">
      <c r="A143" s="26" t="s">
        <v>73</v>
      </c>
      <c r="B143" s="27">
        <v>201886873730</v>
      </c>
      <c r="C143" s="27">
        <v>89632308106.479996</v>
      </c>
      <c r="D143" s="27">
        <v>1271129776.9299998</v>
      </c>
      <c r="E143" s="27">
        <v>599224760.92999995</v>
      </c>
      <c r="F143" s="27">
        <f t="shared" si="11"/>
        <v>112254565623.52</v>
      </c>
      <c r="G143" s="28">
        <f t="shared" si="8"/>
        <v>44.39729361818376</v>
      </c>
      <c r="H143" s="29">
        <f t="shared" si="9"/>
        <v>0.62962477621501367</v>
      </c>
      <c r="I143" s="29">
        <f t="shared" si="10"/>
        <v>0.29681214526675603</v>
      </c>
    </row>
    <row r="144" spans="1:9" ht="33.75" x14ac:dyDescent="0.2">
      <c r="A144" s="30" t="s">
        <v>122</v>
      </c>
      <c r="B144" s="31">
        <v>30030687457</v>
      </c>
      <c r="C144" s="31">
        <v>2658890817</v>
      </c>
      <c r="D144" s="31">
        <v>0</v>
      </c>
      <c r="E144" s="31">
        <v>0</v>
      </c>
      <c r="F144" s="31">
        <f t="shared" si="11"/>
        <v>27371796640</v>
      </c>
      <c r="G144" s="32">
        <f t="shared" si="8"/>
        <v>8.8539125879391953</v>
      </c>
      <c r="H144" s="33">
        <f t="shared" si="9"/>
        <v>0</v>
      </c>
      <c r="I144" s="33">
        <f t="shared" si="10"/>
        <v>0</v>
      </c>
    </row>
    <row r="145" spans="1:9" ht="22.5" x14ac:dyDescent="0.2">
      <c r="A145" s="30" t="s">
        <v>123</v>
      </c>
      <c r="B145" s="31">
        <v>140237064026</v>
      </c>
      <c r="C145" s="31">
        <v>73213231169.979996</v>
      </c>
      <c r="D145" s="31">
        <v>803964574.92999995</v>
      </c>
      <c r="E145" s="31">
        <v>591124760.92999995</v>
      </c>
      <c r="F145" s="31">
        <f t="shared" si="11"/>
        <v>67023832856.020004</v>
      </c>
      <c r="G145" s="32">
        <f t="shared" si="8"/>
        <v>52.206762654704633</v>
      </c>
      <c r="H145" s="33">
        <f t="shared" si="9"/>
        <v>0.57328965100192386</v>
      </c>
      <c r="I145" s="33">
        <f t="shared" si="10"/>
        <v>0.42151820920923244</v>
      </c>
    </row>
    <row r="146" spans="1:9" x14ac:dyDescent="0.2">
      <c r="A146" s="30" t="s">
        <v>124</v>
      </c>
      <c r="B146" s="31">
        <v>31619122247</v>
      </c>
      <c r="C146" s="31">
        <v>13760186119.5</v>
      </c>
      <c r="D146" s="31">
        <v>467165202</v>
      </c>
      <c r="E146" s="31">
        <v>8100000</v>
      </c>
      <c r="F146" s="31">
        <f t="shared" si="11"/>
        <v>17858936127.5</v>
      </c>
      <c r="G146" s="32">
        <f t="shared" si="8"/>
        <v>43.518558206673674</v>
      </c>
      <c r="H146" s="33">
        <f t="shared" si="9"/>
        <v>1.4774768203577324</v>
      </c>
      <c r="I146" s="33">
        <f t="shared" si="10"/>
        <v>2.5617409416760526E-2</v>
      </c>
    </row>
    <row r="147" spans="1:9" x14ac:dyDescent="0.2">
      <c r="A147" s="22" t="s">
        <v>125</v>
      </c>
      <c r="B147" s="23">
        <v>269617687210</v>
      </c>
      <c r="C147" s="23">
        <v>44575139337.869995</v>
      </c>
      <c r="D147" s="23">
        <v>1184431007</v>
      </c>
      <c r="E147" s="23">
        <v>1184371047</v>
      </c>
      <c r="F147" s="23">
        <f t="shared" si="11"/>
        <v>225042547872.13</v>
      </c>
      <c r="G147" s="24">
        <f t="shared" si="8"/>
        <v>16.532720756984791</v>
      </c>
      <c r="H147" s="25">
        <f t="shared" si="9"/>
        <v>0.43930018807611443</v>
      </c>
      <c r="I147" s="25">
        <f t="shared" si="10"/>
        <v>0.43927794917902263</v>
      </c>
    </row>
    <row r="148" spans="1:9" x14ac:dyDescent="0.2">
      <c r="A148" s="26" t="s">
        <v>48</v>
      </c>
      <c r="B148" s="27">
        <v>33334159849</v>
      </c>
      <c r="C148" s="27">
        <v>3799305599.0300002</v>
      </c>
      <c r="D148" s="27">
        <v>1184431007</v>
      </c>
      <c r="E148" s="27">
        <v>1184371047</v>
      </c>
      <c r="F148" s="27">
        <f t="shared" si="11"/>
        <v>29534854249.970001</v>
      </c>
      <c r="G148" s="28">
        <f t="shared" si="8"/>
        <v>11.397634187393436</v>
      </c>
      <c r="H148" s="29">
        <f t="shared" si="9"/>
        <v>3.5532049176140612</v>
      </c>
      <c r="I148" s="29">
        <f t="shared" si="10"/>
        <v>3.55302504207416</v>
      </c>
    </row>
    <row r="149" spans="1:9" x14ac:dyDescent="0.2">
      <c r="A149" s="22" t="s">
        <v>49</v>
      </c>
      <c r="B149" s="23">
        <v>14969615000</v>
      </c>
      <c r="C149" s="23">
        <v>922642431</v>
      </c>
      <c r="D149" s="23">
        <v>922642431</v>
      </c>
      <c r="E149" s="23">
        <v>922642431</v>
      </c>
      <c r="F149" s="23">
        <f t="shared" si="11"/>
        <v>14046972569</v>
      </c>
      <c r="G149" s="24">
        <f t="shared" si="8"/>
        <v>6.1634346040295629</v>
      </c>
      <c r="H149" s="25">
        <f t="shared" si="9"/>
        <v>6.1634346040295629</v>
      </c>
      <c r="I149" s="25">
        <f t="shared" si="10"/>
        <v>6.1634346040295629</v>
      </c>
    </row>
    <row r="150" spans="1:9" x14ac:dyDescent="0.2">
      <c r="A150" s="30" t="s">
        <v>50</v>
      </c>
      <c r="B150" s="31">
        <v>10182355000</v>
      </c>
      <c r="C150" s="31">
        <v>584596093</v>
      </c>
      <c r="D150" s="31">
        <v>584596093</v>
      </c>
      <c r="E150" s="31">
        <v>584596093</v>
      </c>
      <c r="F150" s="31">
        <f t="shared" si="11"/>
        <v>9597758907</v>
      </c>
      <c r="G150" s="32">
        <f t="shared" si="8"/>
        <v>5.7412660725343008</v>
      </c>
      <c r="H150" s="33">
        <f t="shared" si="9"/>
        <v>5.7412660725343008</v>
      </c>
      <c r="I150" s="33">
        <f t="shared" si="10"/>
        <v>5.7412660725343008</v>
      </c>
    </row>
    <row r="151" spans="1:9" x14ac:dyDescent="0.2">
      <c r="A151" s="30" t="s">
        <v>51</v>
      </c>
      <c r="B151" s="31">
        <v>3692551000</v>
      </c>
      <c r="C151" s="31">
        <v>254004892</v>
      </c>
      <c r="D151" s="31">
        <v>254004892</v>
      </c>
      <c r="E151" s="31">
        <v>254004892</v>
      </c>
      <c r="F151" s="31">
        <f t="shared" si="11"/>
        <v>3438546108</v>
      </c>
      <c r="G151" s="32">
        <f t="shared" si="8"/>
        <v>6.8788458710522891</v>
      </c>
      <c r="H151" s="33">
        <f t="shared" si="9"/>
        <v>6.8788458710522891</v>
      </c>
      <c r="I151" s="33">
        <f t="shared" si="10"/>
        <v>6.8788458710522891</v>
      </c>
    </row>
    <row r="152" spans="1:9" x14ac:dyDescent="0.2">
      <c r="A152" s="30" t="s">
        <v>52</v>
      </c>
      <c r="B152" s="31">
        <v>1094709000</v>
      </c>
      <c r="C152" s="31">
        <v>84041446</v>
      </c>
      <c r="D152" s="31">
        <v>84041446</v>
      </c>
      <c r="E152" s="31">
        <v>84041446</v>
      </c>
      <c r="F152" s="31">
        <f t="shared" si="11"/>
        <v>1010667554</v>
      </c>
      <c r="G152" s="32">
        <f t="shared" si="8"/>
        <v>7.6770581040258188</v>
      </c>
      <c r="H152" s="33">
        <f t="shared" si="9"/>
        <v>7.6770581040258188</v>
      </c>
      <c r="I152" s="33">
        <f t="shared" si="10"/>
        <v>7.6770581040258188</v>
      </c>
    </row>
    <row r="153" spans="1:9" x14ac:dyDescent="0.2">
      <c r="A153" s="22" t="s">
        <v>53</v>
      </c>
      <c r="B153" s="23">
        <v>4968218000</v>
      </c>
      <c r="C153" s="23">
        <v>2692349322.0300002</v>
      </c>
      <c r="D153" s="23">
        <v>77474730</v>
      </c>
      <c r="E153" s="23">
        <v>77414770</v>
      </c>
      <c r="F153" s="23">
        <f t="shared" si="11"/>
        <v>2275868677.9699998</v>
      </c>
      <c r="G153" s="24">
        <f t="shared" si="8"/>
        <v>54.191448966812651</v>
      </c>
      <c r="H153" s="25">
        <f t="shared" si="9"/>
        <v>1.5594068134691352</v>
      </c>
      <c r="I153" s="25">
        <f t="shared" si="10"/>
        <v>1.5581999421120409</v>
      </c>
    </row>
    <row r="154" spans="1:9" x14ac:dyDescent="0.2">
      <c r="A154" s="30" t="s">
        <v>54</v>
      </c>
      <c r="B154" s="31">
        <v>4968218000</v>
      </c>
      <c r="C154" s="31">
        <v>2692349322.0300002</v>
      </c>
      <c r="D154" s="31">
        <v>77474730</v>
      </c>
      <c r="E154" s="31">
        <v>77414770</v>
      </c>
      <c r="F154" s="31">
        <f t="shared" si="11"/>
        <v>2275868677.9699998</v>
      </c>
      <c r="G154" s="32">
        <f t="shared" si="8"/>
        <v>54.191448966812651</v>
      </c>
      <c r="H154" s="33">
        <f t="shared" si="9"/>
        <v>1.5594068134691352</v>
      </c>
      <c r="I154" s="33">
        <f t="shared" si="10"/>
        <v>1.5581999421120409</v>
      </c>
    </row>
    <row r="155" spans="1:9" x14ac:dyDescent="0.2">
      <c r="A155" s="22" t="s">
        <v>55</v>
      </c>
      <c r="B155" s="23">
        <v>12703383849</v>
      </c>
      <c r="C155" s="23">
        <v>3901946</v>
      </c>
      <c r="D155" s="23">
        <v>3901946</v>
      </c>
      <c r="E155" s="23">
        <v>3901946</v>
      </c>
      <c r="F155" s="23">
        <f t="shared" si="11"/>
        <v>12699481903</v>
      </c>
      <c r="G155" s="24">
        <f t="shared" si="8"/>
        <v>3.0715800186634192E-2</v>
      </c>
      <c r="H155" s="25">
        <f t="shared" si="9"/>
        <v>3.0715800186634192E-2</v>
      </c>
      <c r="I155" s="25">
        <f t="shared" si="10"/>
        <v>3.0715800186634192E-2</v>
      </c>
    </row>
    <row r="156" spans="1:9" x14ac:dyDescent="0.2">
      <c r="A156" s="30" t="s">
        <v>107</v>
      </c>
      <c r="B156" s="31">
        <v>10586596849</v>
      </c>
      <c r="C156" s="31">
        <v>0</v>
      </c>
      <c r="D156" s="31">
        <v>0</v>
      </c>
      <c r="E156" s="31">
        <v>0</v>
      </c>
      <c r="F156" s="31">
        <f t="shared" si="11"/>
        <v>10586596849</v>
      </c>
      <c r="G156" s="32">
        <f t="shared" si="8"/>
        <v>0</v>
      </c>
      <c r="H156" s="33">
        <f t="shared" si="9"/>
        <v>0</v>
      </c>
      <c r="I156" s="33">
        <f t="shared" si="10"/>
        <v>0</v>
      </c>
    </row>
    <row r="157" spans="1:9" x14ac:dyDescent="0.2">
      <c r="A157" s="30" t="s">
        <v>63</v>
      </c>
      <c r="B157" s="31">
        <v>116787000</v>
      </c>
      <c r="C157" s="31">
        <v>3901946</v>
      </c>
      <c r="D157" s="31">
        <v>3901946</v>
      </c>
      <c r="E157" s="31">
        <v>3901946</v>
      </c>
      <c r="F157" s="31">
        <f t="shared" si="11"/>
        <v>112885054</v>
      </c>
      <c r="G157" s="32">
        <f t="shared" si="8"/>
        <v>3.3410790584568488</v>
      </c>
      <c r="H157" s="33">
        <f t="shared" si="9"/>
        <v>3.3410790584568488</v>
      </c>
      <c r="I157" s="33">
        <f t="shared" si="10"/>
        <v>3.3410790584568488</v>
      </c>
    </row>
    <row r="158" spans="1:9" x14ac:dyDescent="0.2">
      <c r="A158" s="30" t="s">
        <v>66</v>
      </c>
      <c r="B158" s="31">
        <v>2000000000</v>
      </c>
      <c r="C158" s="31">
        <v>0</v>
      </c>
      <c r="D158" s="31">
        <v>0</v>
      </c>
      <c r="E158" s="31">
        <v>0</v>
      </c>
      <c r="F158" s="31">
        <f t="shared" si="11"/>
        <v>2000000000</v>
      </c>
      <c r="G158" s="32">
        <f t="shared" si="8"/>
        <v>0</v>
      </c>
      <c r="H158" s="33">
        <f t="shared" si="9"/>
        <v>0</v>
      </c>
      <c r="I158" s="33">
        <f t="shared" si="10"/>
        <v>0</v>
      </c>
    </row>
    <row r="159" spans="1:9" x14ac:dyDescent="0.2">
      <c r="A159" s="22" t="s">
        <v>69</v>
      </c>
      <c r="B159" s="23">
        <v>692943000</v>
      </c>
      <c r="C159" s="23">
        <v>180411900</v>
      </c>
      <c r="D159" s="23">
        <v>180411900</v>
      </c>
      <c r="E159" s="23">
        <v>180411900</v>
      </c>
      <c r="F159" s="23">
        <f t="shared" si="11"/>
        <v>512531100</v>
      </c>
      <c r="G159" s="24">
        <f t="shared" si="8"/>
        <v>26.035604660123564</v>
      </c>
      <c r="H159" s="25">
        <f t="shared" si="9"/>
        <v>26.035604660123564</v>
      </c>
      <c r="I159" s="25">
        <f t="shared" si="10"/>
        <v>26.035604660123564</v>
      </c>
    </row>
    <row r="160" spans="1:9" x14ac:dyDescent="0.2">
      <c r="A160" s="30" t="s">
        <v>70</v>
      </c>
      <c r="B160" s="31">
        <v>161710000</v>
      </c>
      <c r="C160" s="31">
        <v>0</v>
      </c>
      <c r="D160" s="31">
        <v>0</v>
      </c>
      <c r="E160" s="31">
        <v>0</v>
      </c>
      <c r="F160" s="31">
        <f t="shared" si="11"/>
        <v>161710000</v>
      </c>
      <c r="G160" s="32">
        <f t="shared" si="8"/>
        <v>0</v>
      </c>
      <c r="H160" s="33">
        <f t="shared" si="9"/>
        <v>0</v>
      </c>
      <c r="I160" s="33">
        <f t="shared" si="10"/>
        <v>0</v>
      </c>
    </row>
    <row r="161" spans="1:9" x14ac:dyDescent="0.2">
      <c r="A161" s="30" t="s">
        <v>72</v>
      </c>
      <c r="B161" s="31">
        <v>531233000</v>
      </c>
      <c r="C161" s="31">
        <v>180411900</v>
      </c>
      <c r="D161" s="31">
        <v>180411900</v>
      </c>
      <c r="E161" s="31">
        <v>180411900</v>
      </c>
      <c r="F161" s="31">
        <f t="shared" si="11"/>
        <v>350821100</v>
      </c>
      <c r="G161" s="32">
        <f t="shared" si="8"/>
        <v>33.960973809985454</v>
      </c>
      <c r="H161" s="33">
        <f t="shared" si="9"/>
        <v>33.960973809985454</v>
      </c>
      <c r="I161" s="33">
        <f t="shared" si="10"/>
        <v>33.960973809985454</v>
      </c>
    </row>
    <row r="162" spans="1:9" x14ac:dyDescent="0.2">
      <c r="A162" s="26" t="s">
        <v>126</v>
      </c>
      <c r="B162" s="27">
        <v>40757000</v>
      </c>
      <c r="C162" s="27">
        <v>0</v>
      </c>
      <c r="D162" s="27">
        <v>0</v>
      </c>
      <c r="E162" s="27">
        <v>0</v>
      </c>
      <c r="F162" s="27">
        <f t="shared" si="11"/>
        <v>40757000</v>
      </c>
      <c r="G162" s="28">
        <f t="shared" si="8"/>
        <v>0</v>
      </c>
      <c r="H162" s="29">
        <f t="shared" si="9"/>
        <v>0</v>
      </c>
      <c r="I162" s="29">
        <f t="shared" si="10"/>
        <v>0</v>
      </c>
    </row>
    <row r="163" spans="1:9" x14ac:dyDescent="0.2">
      <c r="A163" s="22" t="s">
        <v>127</v>
      </c>
      <c r="B163" s="23">
        <v>40757000</v>
      </c>
      <c r="C163" s="23">
        <v>0</v>
      </c>
      <c r="D163" s="23">
        <v>0</v>
      </c>
      <c r="E163" s="23">
        <v>0</v>
      </c>
      <c r="F163" s="23">
        <f t="shared" si="11"/>
        <v>40757000</v>
      </c>
      <c r="G163" s="24">
        <f t="shared" si="8"/>
        <v>0</v>
      </c>
      <c r="H163" s="25">
        <f t="shared" si="9"/>
        <v>0</v>
      </c>
      <c r="I163" s="25">
        <f t="shared" si="10"/>
        <v>0</v>
      </c>
    </row>
    <row r="164" spans="1:9" x14ac:dyDescent="0.2">
      <c r="A164" s="30" t="s">
        <v>128</v>
      </c>
      <c r="B164" s="31">
        <v>40757000</v>
      </c>
      <c r="C164" s="31">
        <v>0</v>
      </c>
      <c r="D164" s="31">
        <v>0</v>
      </c>
      <c r="E164" s="31">
        <v>0</v>
      </c>
      <c r="F164" s="31">
        <f t="shared" si="11"/>
        <v>40757000</v>
      </c>
      <c r="G164" s="32">
        <f t="shared" si="8"/>
        <v>0</v>
      </c>
      <c r="H164" s="33">
        <f t="shared" si="9"/>
        <v>0</v>
      </c>
      <c r="I164" s="33">
        <f t="shared" si="10"/>
        <v>0</v>
      </c>
    </row>
    <row r="165" spans="1:9" x14ac:dyDescent="0.2">
      <c r="A165" s="26" t="s">
        <v>73</v>
      </c>
      <c r="B165" s="27">
        <v>236242770361</v>
      </c>
      <c r="C165" s="27">
        <v>40775833738.839996</v>
      </c>
      <c r="D165" s="27">
        <v>0</v>
      </c>
      <c r="E165" s="27">
        <v>0</v>
      </c>
      <c r="F165" s="27">
        <f t="shared" si="11"/>
        <v>195466936622.16</v>
      </c>
      <c r="G165" s="28">
        <f t="shared" si="8"/>
        <v>17.26014035330304</v>
      </c>
      <c r="H165" s="29">
        <f t="shared" si="9"/>
        <v>0</v>
      </c>
      <c r="I165" s="29">
        <f t="shared" si="10"/>
        <v>0</v>
      </c>
    </row>
    <row r="166" spans="1:9" ht="22.5" x14ac:dyDescent="0.2">
      <c r="A166" s="30" t="s">
        <v>129</v>
      </c>
      <c r="B166" s="31">
        <v>50492464830</v>
      </c>
      <c r="C166" s="31">
        <v>6554349484</v>
      </c>
      <c r="D166" s="31">
        <v>0</v>
      </c>
      <c r="E166" s="31">
        <v>0</v>
      </c>
      <c r="F166" s="31">
        <f t="shared" si="11"/>
        <v>43938115346</v>
      </c>
      <c r="G166" s="32">
        <f t="shared" si="8"/>
        <v>12.980846758159736</v>
      </c>
      <c r="H166" s="33">
        <f t="shared" si="9"/>
        <v>0</v>
      </c>
      <c r="I166" s="33">
        <f t="shared" si="10"/>
        <v>0</v>
      </c>
    </row>
    <row r="167" spans="1:9" x14ac:dyDescent="0.2">
      <c r="A167" s="30" t="s">
        <v>130</v>
      </c>
      <c r="B167" s="31">
        <v>33500000000</v>
      </c>
      <c r="C167" s="31">
        <v>2978696900</v>
      </c>
      <c r="D167" s="31">
        <v>0</v>
      </c>
      <c r="E167" s="31">
        <v>0</v>
      </c>
      <c r="F167" s="31">
        <f t="shared" si="11"/>
        <v>30521303100</v>
      </c>
      <c r="G167" s="32">
        <f t="shared" si="8"/>
        <v>8.8916325373134342</v>
      </c>
      <c r="H167" s="33">
        <f t="shared" si="9"/>
        <v>0</v>
      </c>
      <c r="I167" s="33">
        <f t="shared" si="10"/>
        <v>0</v>
      </c>
    </row>
    <row r="168" spans="1:9" ht="22.5" x14ac:dyDescent="0.2">
      <c r="A168" s="30" t="s">
        <v>131</v>
      </c>
      <c r="B168" s="31">
        <v>34000000000</v>
      </c>
      <c r="C168" s="31">
        <v>4386940934</v>
      </c>
      <c r="D168" s="31">
        <v>0</v>
      </c>
      <c r="E168" s="31">
        <v>0</v>
      </c>
      <c r="F168" s="31">
        <f t="shared" si="11"/>
        <v>29613059066</v>
      </c>
      <c r="G168" s="32">
        <f t="shared" si="8"/>
        <v>12.902767452941177</v>
      </c>
      <c r="H168" s="33">
        <f t="shared" si="9"/>
        <v>0</v>
      </c>
      <c r="I168" s="33">
        <f t="shared" si="10"/>
        <v>0</v>
      </c>
    </row>
    <row r="169" spans="1:9" ht="22.5" x14ac:dyDescent="0.2">
      <c r="A169" s="30" t="s">
        <v>132</v>
      </c>
      <c r="B169" s="31">
        <v>17000000000</v>
      </c>
      <c r="C169" s="31">
        <v>1987259325</v>
      </c>
      <c r="D169" s="31">
        <v>0</v>
      </c>
      <c r="E169" s="31">
        <v>0</v>
      </c>
      <c r="F169" s="31">
        <f t="shared" si="11"/>
        <v>15012740675</v>
      </c>
      <c r="G169" s="32">
        <f t="shared" si="8"/>
        <v>11.689760735294117</v>
      </c>
      <c r="H169" s="33">
        <f t="shared" si="9"/>
        <v>0</v>
      </c>
      <c r="I169" s="33">
        <f t="shared" si="10"/>
        <v>0</v>
      </c>
    </row>
    <row r="170" spans="1:9" ht="22.5" x14ac:dyDescent="0.2">
      <c r="A170" s="30" t="s">
        <v>133</v>
      </c>
      <c r="B170" s="31">
        <v>31500000000</v>
      </c>
      <c r="C170" s="31">
        <v>3072068191</v>
      </c>
      <c r="D170" s="31">
        <v>0</v>
      </c>
      <c r="E170" s="31">
        <v>0</v>
      </c>
      <c r="F170" s="31">
        <f t="shared" si="11"/>
        <v>28427931809</v>
      </c>
      <c r="G170" s="32">
        <f t="shared" si="8"/>
        <v>9.7525974317460324</v>
      </c>
      <c r="H170" s="33">
        <f t="shared" si="9"/>
        <v>0</v>
      </c>
      <c r="I170" s="33">
        <f t="shared" si="10"/>
        <v>0</v>
      </c>
    </row>
    <row r="171" spans="1:9" x14ac:dyDescent="0.2">
      <c r="A171" s="30" t="s">
        <v>134</v>
      </c>
      <c r="B171" s="31">
        <v>14377660514</v>
      </c>
      <c r="C171" s="31">
        <v>2231864060</v>
      </c>
      <c r="D171" s="31">
        <v>0</v>
      </c>
      <c r="E171" s="31">
        <v>0</v>
      </c>
      <c r="F171" s="31">
        <f t="shared" si="11"/>
        <v>12145796454</v>
      </c>
      <c r="G171" s="32">
        <f t="shared" si="8"/>
        <v>15.523137841700747</v>
      </c>
      <c r="H171" s="33">
        <f t="shared" si="9"/>
        <v>0</v>
      </c>
      <c r="I171" s="33">
        <f t="shared" si="10"/>
        <v>0</v>
      </c>
    </row>
    <row r="172" spans="1:9" x14ac:dyDescent="0.2">
      <c r="A172" s="30" t="s">
        <v>135</v>
      </c>
      <c r="B172" s="31">
        <v>10000000000</v>
      </c>
      <c r="C172" s="31">
        <v>2119106765</v>
      </c>
      <c r="D172" s="31">
        <v>0</v>
      </c>
      <c r="E172" s="31">
        <v>0</v>
      </c>
      <c r="F172" s="31">
        <f t="shared" si="11"/>
        <v>7880893235</v>
      </c>
      <c r="G172" s="32">
        <f t="shared" si="8"/>
        <v>21.191067650000001</v>
      </c>
      <c r="H172" s="33">
        <f t="shared" si="9"/>
        <v>0</v>
      </c>
      <c r="I172" s="33">
        <f t="shared" si="10"/>
        <v>0</v>
      </c>
    </row>
    <row r="173" spans="1:9" x14ac:dyDescent="0.2">
      <c r="A173" s="30" t="s">
        <v>136</v>
      </c>
      <c r="B173" s="31">
        <v>28343070647</v>
      </c>
      <c r="C173" s="31">
        <v>15980168840.84</v>
      </c>
      <c r="D173" s="31">
        <v>0</v>
      </c>
      <c r="E173" s="31">
        <v>0</v>
      </c>
      <c r="F173" s="31">
        <f t="shared" si="11"/>
        <v>12362901806.16</v>
      </c>
      <c r="G173" s="32">
        <f t="shared" si="8"/>
        <v>56.381219381152114</v>
      </c>
      <c r="H173" s="33">
        <f t="shared" si="9"/>
        <v>0</v>
      </c>
      <c r="I173" s="33">
        <f t="shared" si="10"/>
        <v>0</v>
      </c>
    </row>
    <row r="174" spans="1:9" ht="22.5" x14ac:dyDescent="0.2">
      <c r="A174" s="30" t="s">
        <v>137</v>
      </c>
      <c r="B174" s="31">
        <v>1196391615</v>
      </c>
      <c r="C174" s="31">
        <v>45228133</v>
      </c>
      <c r="D174" s="31">
        <v>0</v>
      </c>
      <c r="E174" s="31">
        <v>0</v>
      </c>
      <c r="F174" s="31">
        <f t="shared" si="11"/>
        <v>1151163482</v>
      </c>
      <c r="G174" s="32">
        <f t="shared" si="8"/>
        <v>3.7803786346329415</v>
      </c>
      <c r="H174" s="33">
        <f t="shared" si="9"/>
        <v>0</v>
      </c>
      <c r="I174" s="33">
        <f t="shared" si="10"/>
        <v>0</v>
      </c>
    </row>
    <row r="175" spans="1:9" ht="22.5" x14ac:dyDescent="0.2">
      <c r="A175" s="30" t="s">
        <v>138</v>
      </c>
      <c r="B175" s="31">
        <v>15833182755</v>
      </c>
      <c r="C175" s="31">
        <v>1420151106</v>
      </c>
      <c r="D175" s="31">
        <v>0</v>
      </c>
      <c r="E175" s="31">
        <v>0</v>
      </c>
      <c r="F175" s="31">
        <f t="shared" si="11"/>
        <v>14413031649</v>
      </c>
      <c r="G175" s="32">
        <f t="shared" si="8"/>
        <v>8.9694607077754291</v>
      </c>
      <c r="H175" s="33">
        <f t="shared" si="9"/>
        <v>0</v>
      </c>
      <c r="I175" s="33">
        <f t="shared" si="10"/>
        <v>0</v>
      </c>
    </row>
    <row r="176" spans="1:9" x14ac:dyDescent="0.2">
      <c r="A176" s="22" t="s">
        <v>139</v>
      </c>
      <c r="B176" s="23">
        <v>230836497250</v>
      </c>
      <c r="C176" s="23">
        <v>14642007063.07</v>
      </c>
      <c r="D176" s="23">
        <v>1231360913.4000001</v>
      </c>
      <c r="E176" s="23">
        <v>1134560031.4000001</v>
      </c>
      <c r="F176" s="23">
        <f t="shared" si="11"/>
        <v>216194490186.92999</v>
      </c>
      <c r="G176" s="24">
        <f t="shared" si="8"/>
        <v>6.343020812351198</v>
      </c>
      <c r="H176" s="25">
        <f t="shared" si="9"/>
        <v>0.53343423941596835</v>
      </c>
      <c r="I176" s="25">
        <f t="shared" si="10"/>
        <v>0.4914994140511722</v>
      </c>
    </row>
    <row r="177" spans="1:9" x14ac:dyDescent="0.2">
      <c r="A177" s="26" t="s">
        <v>48</v>
      </c>
      <c r="B177" s="27">
        <v>35936159611</v>
      </c>
      <c r="C177" s="27">
        <v>3113735674.0700002</v>
      </c>
      <c r="D177" s="27">
        <v>1144357813.4000001</v>
      </c>
      <c r="E177" s="27">
        <v>1047560031.4</v>
      </c>
      <c r="F177" s="27">
        <f t="shared" si="11"/>
        <v>32822423936.93</v>
      </c>
      <c r="G177" s="28">
        <f t="shared" si="8"/>
        <v>8.6646311341429225</v>
      </c>
      <c r="H177" s="29">
        <f t="shared" si="9"/>
        <v>3.1844187742579875</v>
      </c>
      <c r="I177" s="29">
        <f t="shared" si="10"/>
        <v>2.9150583777999013</v>
      </c>
    </row>
    <row r="178" spans="1:9" x14ac:dyDescent="0.2">
      <c r="A178" s="22" t="s">
        <v>49</v>
      </c>
      <c r="B178" s="23">
        <v>13483975000</v>
      </c>
      <c r="C178" s="23">
        <v>916667734</v>
      </c>
      <c r="D178" s="23">
        <v>916667734</v>
      </c>
      <c r="E178" s="23">
        <v>819869952</v>
      </c>
      <c r="F178" s="23">
        <f t="shared" si="11"/>
        <v>12567307266</v>
      </c>
      <c r="G178" s="24">
        <f t="shared" si="8"/>
        <v>6.7982010794294707</v>
      </c>
      <c r="H178" s="25">
        <f t="shared" si="9"/>
        <v>6.7982010794294707</v>
      </c>
      <c r="I178" s="25">
        <f t="shared" si="10"/>
        <v>6.0803283304811817</v>
      </c>
    </row>
    <row r="179" spans="1:9" x14ac:dyDescent="0.2">
      <c r="A179" s="30" t="s">
        <v>50</v>
      </c>
      <c r="B179" s="31">
        <v>9522405000</v>
      </c>
      <c r="C179" s="31">
        <v>588957418</v>
      </c>
      <c r="D179" s="31">
        <v>588957418</v>
      </c>
      <c r="E179" s="31">
        <v>588957418</v>
      </c>
      <c r="F179" s="31">
        <f t="shared" si="11"/>
        <v>8933447582</v>
      </c>
      <c r="G179" s="32">
        <f t="shared" si="8"/>
        <v>6.1849650167158403</v>
      </c>
      <c r="H179" s="33">
        <f t="shared" si="9"/>
        <v>6.1849650167158403</v>
      </c>
      <c r="I179" s="33">
        <f t="shared" si="10"/>
        <v>6.1849650167158403</v>
      </c>
    </row>
    <row r="180" spans="1:9" x14ac:dyDescent="0.2">
      <c r="A180" s="30" t="s">
        <v>51</v>
      </c>
      <c r="B180" s="31">
        <v>2877838000</v>
      </c>
      <c r="C180" s="31">
        <v>228227708</v>
      </c>
      <c r="D180" s="31">
        <v>228227708</v>
      </c>
      <c r="E180" s="31">
        <v>131429926</v>
      </c>
      <c r="F180" s="31">
        <f t="shared" si="11"/>
        <v>2649610292</v>
      </c>
      <c r="G180" s="32">
        <f t="shared" si="8"/>
        <v>7.9305265967021077</v>
      </c>
      <c r="H180" s="33">
        <f t="shared" si="9"/>
        <v>7.9305265967021077</v>
      </c>
      <c r="I180" s="33">
        <f t="shared" si="10"/>
        <v>4.5669674943481873</v>
      </c>
    </row>
    <row r="181" spans="1:9" x14ac:dyDescent="0.2">
      <c r="A181" s="30" t="s">
        <v>52</v>
      </c>
      <c r="B181" s="31">
        <v>1083732000</v>
      </c>
      <c r="C181" s="31">
        <v>99482608</v>
      </c>
      <c r="D181" s="31">
        <v>99482608</v>
      </c>
      <c r="E181" s="31">
        <v>99482608</v>
      </c>
      <c r="F181" s="31">
        <f t="shared" si="11"/>
        <v>984249392</v>
      </c>
      <c r="G181" s="32">
        <f t="shared" si="8"/>
        <v>9.1796318647045592</v>
      </c>
      <c r="H181" s="33">
        <f t="shared" si="9"/>
        <v>9.1796318647045592</v>
      </c>
      <c r="I181" s="33">
        <f t="shared" si="10"/>
        <v>9.1796318647045592</v>
      </c>
    </row>
    <row r="182" spans="1:9" x14ac:dyDescent="0.2">
      <c r="A182" s="22" t="s">
        <v>53</v>
      </c>
      <c r="B182" s="23">
        <v>5933899000</v>
      </c>
      <c r="C182" s="23">
        <v>2175624187.0700002</v>
      </c>
      <c r="D182" s="23">
        <v>206246326.40000001</v>
      </c>
      <c r="E182" s="23">
        <v>206246326.40000001</v>
      </c>
      <c r="F182" s="23">
        <f t="shared" si="11"/>
        <v>3758274812.9299998</v>
      </c>
      <c r="G182" s="24">
        <f t="shared" si="8"/>
        <v>36.664327907670831</v>
      </c>
      <c r="H182" s="25">
        <f t="shared" si="9"/>
        <v>3.4757303149244705</v>
      </c>
      <c r="I182" s="25">
        <f t="shared" si="10"/>
        <v>3.4757303149244705</v>
      </c>
    </row>
    <row r="183" spans="1:9" x14ac:dyDescent="0.2">
      <c r="A183" s="30" t="s">
        <v>54</v>
      </c>
      <c r="B183" s="31">
        <v>5933899000</v>
      </c>
      <c r="C183" s="31">
        <v>2175624187.0700002</v>
      </c>
      <c r="D183" s="31">
        <v>206246326.40000001</v>
      </c>
      <c r="E183" s="31">
        <v>206246326.40000001</v>
      </c>
      <c r="F183" s="31">
        <f t="shared" si="11"/>
        <v>3758274812.9299998</v>
      </c>
      <c r="G183" s="32">
        <f t="shared" si="8"/>
        <v>36.664327907670831</v>
      </c>
      <c r="H183" s="33">
        <f t="shared" si="9"/>
        <v>3.4757303149244705</v>
      </c>
      <c r="I183" s="33">
        <f t="shared" si="10"/>
        <v>3.4757303149244705</v>
      </c>
    </row>
    <row r="184" spans="1:9" x14ac:dyDescent="0.2">
      <c r="A184" s="22" t="s">
        <v>55</v>
      </c>
      <c r="B184" s="23">
        <v>15363680611</v>
      </c>
      <c r="C184" s="23">
        <v>6130048</v>
      </c>
      <c r="D184" s="23">
        <v>6130048</v>
      </c>
      <c r="E184" s="23">
        <v>6130048</v>
      </c>
      <c r="F184" s="23">
        <f t="shared" si="11"/>
        <v>15357550563</v>
      </c>
      <c r="G184" s="24">
        <f t="shared" si="8"/>
        <v>3.9899605798958376E-2</v>
      </c>
      <c r="H184" s="25">
        <f t="shared" si="9"/>
        <v>3.9899605798958376E-2</v>
      </c>
      <c r="I184" s="25">
        <f t="shared" si="10"/>
        <v>3.9899605798958376E-2</v>
      </c>
    </row>
    <row r="185" spans="1:9" x14ac:dyDescent="0.2">
      <c r="A185" s="30" t="s">
        <v>107</v>
      </c>
      <c r="B185" s="31">
        <v>14778300611</v>
      </c>
      <c r="C185" s="31">
        <v>0</v>
      </c>
      <c r="D185" s="31">
        <v>0</v>
      </c>
      <c r="E185" s="31">
        <v>0</v>
      </c>
      <c r="F185" s="31">
        <f t="shared" si="11"/>
        <v>14778300611</v>
      </c>
      <c r="G185" s="32">
        <f t="shared" si="8"/>
        <v>0</v>
      </c>
      <c r="H185" s="33">
        <f t="shared" si="9"/>
        <v>0</v>
      </c>
      <c r="I185" s="33">
        <f t="shared" si="10"/>
        <v>0</v>
      </c>
    </row>
    <row r="186" spans="1:9" x14ac:dyDescent="0.2">
      <c r="A186" s="30" t="s">
        <v>63</v>
      </c>
      <c r="B186" s="31">
        <v>140166000</v>
      </c>
      <c r="C186" s="31">
        <v>6130048</v>
      </c>
      <c r="D186" s="31">
        <v>6130048</v>
      </c>
      <c r="E186" s="31">
        <v>6130048</v>
      </c>
      <c r="F186" s="31">
        <f t="shared" si="11"/>
        <v>134035952</v>
      </c>
      <c r="G186" s="32">
        <f t="shared" si="8"/>
        <v>4.3734200876104055</v>
      </c>
      <c r="H186" s="33">
        <f t="shared" si="9"/>
        <v>4.3734200876104055</v>
      </c>
      <c r="I186" s="33">
        <f t="shared" si="10"/>
        <v>4.3734200876104055</v>
      </c>
    </row>
    <row r="187" spans="1:9" x14ac:dyDescent="0.2">
      <c r="A187" s="30" t="s">
        <v>66</v>
      </c>
      <c r="B187" s="31">
        <v>445214000</v>
      </c>
      <c r="C187" s="31">
        <v>0</v>
      </c>
      <c r="D187" s="31">
        <v>0</v>
      </c>
      <c r="E187" s="31">
        <v>0</v>
      </c>
      <c r="F187" s="31">
        <f t="shared" si="11"/>
        <v>445214000</v>
      </c>
      <c r="G187" s="32">
        <f t="shared" si="8"/>
        <v>0</v>
      </c>
      <c r="H187" s="33">
        <f t="shared" si="9"/>
        <v>0</v>
      </c>
      <c r="I187" s="33">
        <f t="shared" si="10"/>
        <v>0</v>
      </c>
    </row>
    <row r="188" spans="1:9" x14ac:dyDescent="0.2">
      <c r="A188" s="22" t="s">
        <v>69</v>
      </c>
      <c r="B188" s="23">
        <v>1154605000</v>
      </c>
      <c r="C188" s="23">
        <v>15313705</v>
      </c>
      <c r="D188" s="23">
        <v>15313705</v>
      </c>
      <c r="E188" s="23">
        <v>15313705</v>
      </c>
      <c r="F188" s="23">
        <f t="shared" si="11"/>
        <v>1139291295</v>
      </c>
      <c r="G188" s="24">
        <f t="shared" si="8"/>
        <v>1.3263154931773204</v>
      </c>
      <c r="H188" s="25">
        <f t="shared" si="9"/>
        <v>1.3263154931773204</v>
      </c>
      <c r="I188" s="25">
        <f t="shared" si="10"/>
        <v>1.3263154931773204</v>
      </c>
    </row>
    <row r="189" spans="1:9" x14ac:dyDescent="0.2">
      <c r="A189" s="30" t="s">
        <v>70</v>
      </c>
      <c r="B189" s="31">
        <v>636540000</v>
      </c>
      <c r="C189" s="31">
        <v>15313705</v>
      </c>
      <c r="D189" s="31">
        <v>15313705</v>
      </c>
      <c r="E189" s="31">
        <v>15313705</v>
      </c>
      <c r="F189" s="31">
        <f t="shared" si="11"/>
        <v>621226295</v>
      </c>
      <c r="G189" s="32">
        <f t="shared" si="8"/>
        <v>2.4057726144468532</v>
      </c>
      <c r="H189" s="33">
        <f t="shared" si="9"/>
        <v>2.4057726144468532</v>
      </c>
      <c r="I189" s="33">
        <f t="shared" si="10"/>
        <v>2.4057726144468532</v>
      </c>
    </row>
    <row r="190" spans="1:9" x14ac:dyDescent="0.2">
      <c r="A190" s="30" t="s">
        <v>72</v>
      </c>
      <c r="B190" s="31">
        <v>518065000</v>
      </c>
      <c r="C190" s="31">
        <v>0</v>
      </c>
      <c r="D190" s="31">
        <v>0</v>
      </c>
      <c r="E190" s="31">
        <v>0</v>
      </c>
      <c r="F190" s="31">
        <f t="shared" si="11"/>
        <v>518065000</v>
      </c>
      <c r="G190" s="32">
        <f t="shared" si="8"/>
        <v>0</v>
      </c>
      <c r="H190" s="33">
        <f t="shared" si="9"/>
        <v>0</v>
      </c>
      <c r="I190" s="33">
        <f t="shared" si="10"/>
        <v>0</v>
      </c>
    </row>
    <row r="191" spans="1:9" x14ac:dyDescent="0.2">
      <c r="A191" s="26" t="s">
        <v>73</v>
      </c>
      <c r="B191" s="27">
        <v>194900337639</v>
      </c>
      <c r="C191" s="27">
        <v>11528271389</v>
      </c>
      <c r="D191" s="27">
        <v>87003100</v>
      </c>
      <c r="E191" s="27">
        <v>87000000</v>
      </c>
      <c r="F191" s="27">
        <f t="shared" si="11"/>
        <v>183372066250</v>
      </c>
      <c r="G191" s="28">
        <f t="shared" si="8"/>
        <v>5.9149571153401466</v>
      </c>
      <c r="H191" s="29">
        <f t="shared" si="9"/>
        <v>4.4639789265603858E-2</v>
      </c>
      <c r="I191" s="29">
        <f t="shared" si="10"/>
        <v>4.4638198709098131E-2</v>
      </c>
    </row>
    <row r="192" spans="1:9" ht="22.5" x14ac:dyDescent="0.2">
      <c r="A192" s="30" t="s">
        <v>140</v>
      </c>
      <c r="B192" s="31">
        <v>4439094057</v>
      </c>
      <c r="C192" s="31">
        <v>570048050</v>
      </c>
      <c r="D192" s="31">
        <v>0</v>
      </c>
      <c r="E192" s="31">
        <v>0</v>
      </c>
      <c r="F192" s="31">
        <f t="shared" si="11"/>
        <v>3869046007</v>
      </c>
      <c r="G192" s="32">
        <f t="shared" si="8"/>
        <v>12.841540248535447</v>
      </c>
      <c r="H192" s="33">
        <f t="shared" si="9"/>
        <v>0</v>
      </c>
      <c r="I192" s="33">
        <f t="shared" si="10"/>
        <v>0</v>
      </c>
    </row>
    <row r="193" spans="1:9" ht="22.5" x14ac:dyDescent="0.2">
      <c r="A193" s="30" t="s">
        <v>141</v>
      </c>
      <c r="B193" s="31">
        <v>71200599623</v>
      </c>
      <c r="C193" s="31">
        <v>1781804392</v>
      </c>
      <c r="D193" s="31">
        <v>0</v>
      </c>
      <c r="E193" s="31">
        <v>0</v>
      </c>
      <c r="F193" s="31">
        <f t="shared" si="11"/>
        <v>69418795231</v>
      </c>
      <c r="G193" s="32">
        <f t="shared" si="8"/>
        <v>2.5025131830833933</v>
      </c>
      <c r="H193" s="33">
        <f t="shared" si="9"/>
        <v>0</v>
      </c>
      <c r="I193" s="33">
        <f t="shared" si="10"/>
        <v>0</v>
      </c>
    </row>
    <row r="194" spans="1:9" ht="22.5" x14ac:dyDescent="0.2">
      <c r="A194" s="30" t="s">
        <v>142</v>
      </c>
      <c r="B194" s="31">
        <v>3607290447</v>
      </c>
      <c r="C194" s="31">
        <v>759384536</v>
      </c>
      <c r="D194" s="31">
        <v>0</v>
      </c>
      <c r="E194" s="31">
        <v>0</v>
      </c>
      <c r="F194" s="31">
        <f t="shared" si="11"/>
        <v>2847905911</v>
      </c>
      <c r="G194" s="32">
        <f t="shared" si="8"/>
        <v>21.051383223980245</v>
      </c>
      <c r="H194" s="33">
        <f t="shared" si="9"/>
        <v>0</v>
      </c>
      <c r="I194" s="33">
        <f t="shared" si="10"/>
        <v>0</v>
      </c>
    </row>
    <row r="195" spans="1:9" ht="22.5" x14ac:dyDescent="0.2">
      <c r="A195" s="30" t="s">
        <v>143</v>
      </c>
      <c r="B195" s="31">
        <v>20326718414</v>
      </c>
      <c r="C195" s="31">
        <v>1980416362</v>
      </c>
      <c r="D195" s="31">
        <v>0</v>
      </c>
      <c r="E195" s="31">
        <v>0</v>
      </c>
      <c r="F195" s="31">
        <f t="shared" si="11"/>
        <v>18346302052</v>
      </c>
      <c r="G195" s="32">
        <f t="shared" si="8"/>
        <v>9.7429222054652502</v>
      </c>
      <c r="H195" s="33">
        <f t="shared" si="9"/>
        <v>0</v>
      </c>
      <c r="I195" s="33">
        <f t="shared" si="10"/>
        <v>0</v>
      </c>
    </row>
    <row r="196" spans="1:9" x14ac:dyDescent="0.2">
      <c r="A196" s="30" t="s">
        <v>144</v>
      </c>
      <c r="B196" s="31">
        <v>16762296717</v>
      </c>
      <c r="C196" s="31">
        <v>261419624</v>
      </c>
      <c r="D196" s="31">
        <v>0</v>
      </c>
      <c r="E196" s="31">
        <v>0</v>
      </c>
      <c r="F196" s="31">
        <f t="shared" si="11"/>
        <v>16500877093</v>
      </c>
      <c r="G196" s="32">
        <f t="shared" si="8"/>
        <v>1.5595692428882566</v>
      </c>
      <c r="H196" s="33">
        <f t="shared" si="9"/>
        <v>0</v>
      </c>
      <c r="I196" s="33">
        <f t="shared" si="10"/>
        <v>0</v>
      </c>
    </row>
    <row r="197" spans="1:9" ht="22.5" x14ac:dyDescent="0.2">
      <c r="A197" s="30" t="s">
        <v>145</v>
      </c>
      <c r="B197" s="31">
        <v>63796334933</v>
      </c>
      <c r="C197" s="31">
        <v>3523492539</v>
      </c>
      <c r="D197" s="31">
        <v>87003100</v>
      </c>
      <c r="E197" s="31">
        <v>87000000</v>
      </c>
      <c r="F197" s="31">
        <f t="shared" si="11"/>
        <v>60272842394</v>
      </c>
      <c r="G197" s="32">
        <f t="shared" si="8"/>
        <v>5.5230328555714561</v>
      </c>
      <c r="H197" s="33">
        <f t="shared" si="9"/>
        <v>0.13637632959851398</v>
      </c>
      <c r="I197" s="33">
        <f t="shared" si="10"/>
        <v>0.13637147038520142</v>
      </c>
    </row>
    <row r="198" spans="1:9" x14ac:dyDescent="0.2">
      <c r="A198" s="30" t="s">
        <v>146</v>
      </c>
      <c r="B198" s="31">
        <v>2283611242</v>
      </c>
      <c r="C198" s="31">
        <v>173794000</v>
      </c>
      <c r="D198" s="31">
        <v>0</v>
      </c>
      <c r="E198" s="31">
        <v>0</v>
      </c>
      <c r="F198" s="31">
        <f t="shared" si="11"/>
        <v>2109817242</v>
      </c>
      <c r="G198" s="32">
        <f t="shared" si="8"/>
        <v>7.6104897717962805</v>
      </c>
      <c r="H198" s="33">
        <f t="shared" si="9"/>
        <v>0</v>
      </c>
      <c r="I198" s="33">
        <f t="shared" si="10"/>
        <v>0</v>
      </c>
    </row>
    <row r="199" spans="1:9" ht="22.5" x14ac:dyDescent="0.2">
      <c r="A199" s="30" t="s">
        <v>147</v>
      </c>
      <c r="B199" s="31">
        <v>4909755500</v>
      </c>
      <c r="C199" s="31">
        <v>385629527</v>
      </c>
      <c r="D199" s="31">
        <v>0</v>
      </c>
      <c r="E199" s="31">
        <v>0</v>
      </c>
      <c r="F199" s="31">
        <f t="shared" si="11"/>
        <v>4524125973</v>
      </c>
      <c r="G199" s="32">
        <f t="shared" ref="G199:G262" si="12">IFERROR(IF(C199&gt;0,+C199/B199*100,0),0)</f>
        <v>7.8543529713444995</v>
      </c>
      <c r="H199" s="33">
        <f t="shared" ref="H199:H262" si="13">IFERROR(IF(D199&gt;0,+D199/B199*100,0),0)</f>
        <v>0</v>
      </c>
      <c r="I199" s="33">
        <f t="shared" ref="I199:I262" si="14">IFERROR(IF(E199&gt;0,+E199/B199*100,0),0)</f>
        <v>0</v>
      </c>
    </row>
    <row r="200" spans="1:9" x14ac:dyDescent="0.2">
      <c r="A200" s="30" t="s">
        <v>148</v>
      </c>
      <c r="B200" s="31">
        <v>2935757657</v>
      </c>
      <c r="C200" s="31">
        <v>148736750</v>
      </c>
      <c r="D200" s="31">
        <v>0</v>
      </c>
      <c r="E200" s="31">
        <v>0</v>
      </c>
      <c r="F200" s="31">
        <f t="shared" si="11"/>
        <v>2787020907</v>
      </c>
      <c r="G200" s="32">
        <f t="shared" si="12"/>
        <v>5.0663837883673111</v>
      </c>
      <c r="H200" s="33">
        <f t="shared" si="13"/>
        <v>0</v>
      </c>
      <c r="I200" s="33">
        <f t="shared" si="14"/>
        <v>0</v>
      </c>
    </row>
    <row r="201" spans="1:9" x14ac:dyDescent="0.2">
      <c r="A201" s="30" t="s">
        <v>149</v>
      </c>
      <c r="B201" s="31">
        <v>4638879049</v>
      </c>
      <c r="C201" s="31">
        <v>1943545609</v>
      </c>
      <c r="D201" s="31">
        <v>0</v>
      </c>
      <c r="E201" s="31">
        <v>0</v>
      </c>
      <c r="F201" s="31">
        <f t="shared" ref="F201:F264" si="15">+B201-C201</f>
        <v>2695333440</v>
      </c>
      <c r="G201" s="32">
        <f t="shared" si="12"/>
        <v>41.896880441816407</v>
      </c>
      <c r="H201" s="33">
        <f t="shared" si="13"/>
        <v>0</v>
      </c>
      <c r="I201" s="33">
        <f t="shared" si="14"/>
        <v>0</v>
      </c>
    </row>
    <row r="202" spans="1:9" x14ac:dyDescent="0.2">
      <c r="A202" s="17" t="s">
        <v>7</v>
      </c>
      <c r="B202" s="18">
        <v>713576466331</v>
      </c>
      <c r="C202" s="18">
        <v>244530890761.74997</v>
      </c>
      <c r="D202" s="18">
        <v>47598183867.169998</v>
      </c>
      <c r="E202" s="18">
        <v>16432284666.5</v>
      </c>
      <c r="F202" s="18">
        <f t="shared" si="15"/>
        <v>469045575569.25</v>
      </c>
      <c r="G202" s="19">
        <f t="shared" si="12"/>
        <v>34.268351368011871</v>
      </c>
      <c r="H202" s="20">
        <f t="shared" si="13"/>
        <v>6.6703690652672218</v>
      </c>
      <c r="I202" s="20">
        <f t="shared" si="14"/>
        <v>2.302806418349244</v>
      </c>
    </row>
    <row r="203" spans="1:9" x14ac:dyDescent="0.2">
      <c r="A203" s="22" t="s">
        <v>150</v>
      </c>
      <c r="B203" s="23">
        <v>212401726132</v>
      </c>
      <c r="C203" s="23">
        <v>80745232095.320007</v>
      </c>
      <c r="D203" s="23">
        <v>6286200679.96</v>
      </c>
      <c r="E203" s="23">
        <v>6271002012.96</v>
      </c>
      <c r="F203" s="23">
        <f t="shared" si="15"/>
        <v>131656494036.67999</v>
      </c>
      <c r="G203" s="24">
        <f t="shared" si="12"/>
        <v>38.015337052929489</v>
      </c>
      <c r="H203" s="25">
        <f t="shared" si="13"/>
        <v>2.9595807879891489</v>
      </c>
      <c r="I203" s="25">
        <f t="shared" si="14"/>
        <v>2.9524251648796862</v>
      </c>
    </row>
    <row r="204" spans="1:9" x14ac:dyDescent="0.2">
      <c r="A204" s="26" t="s">
        <v>48</v>
      </c>
      <c r="B204" s="27">
        <v>106950537000</v>
      </c>
      <c r="C204" s="27">
        <v>38351081750.520004</v>
      </c>
      <c r="D204" s="27">
        <v>6278503211.96</v>
      </c>
      <c r="E204" s="27">
        <v>6269487729.96</v>
      </c>
      <c r="F204" s="27">
        <f t="shared" si="15"/>
        <v>68599455249.479996</v>
      </c>
      <c r="G204" s="28">
        <f t="shared" si="12"/>
        <v>35.858708919357746</v>
      </c>
      <c r="H204" s="29">
        <f t="shared" si="13"/>
        <v>5.8704737611181894</v>
      </c>
      <c r="I204" s="29">
        <f t="shared" si="14"/>
        <v>5.8620441802550278</v>
      </c>
    </row>
    <row r="205" spans="1:9" x14ac:dyDescent="0.2">
      <c r="A205" s="22" t="s">
        <v>49</v>
      </c>
      <c r="B205" s="23">
        <v>37761135000</v>
      </c>
      <c r="C205" s="23">
        <v>2386001134</v>
      </c>
      <c r="D205" s="23">
        <v>2386001134</v>
      </c>
      <c r="E205" s="23">
        <v>2377499502</v>
      </c>
      <c r="F205" s="23">
        <f t="shared" si="15"/>
        <v>35375133866</v>
      </c>
      <c r="G205" s="24">
        <f t="shared" si="12"/>
        <v>6.3186690071683493</v>
      </c>
      <c r="H205" s="25">
        <f t="shared" si="13"/>
        <v>6.3186690071683493</v>
      </c>
      <c r="I205" s="25">
        <f t="shared" si="14"/>
        <v>6.2961547686530075</v>
      </c>
    </row>
    <row r="206" spans="1:9" x14ac:dyDescent="0.2">
      <c r="A206" s="30" t="s">
        <v>50</v>
      </c>
      <c r="B206" s="31">
        <v>25047444000</v>
      </c>
      <c r="C206" s="31">
        <v>1668744738</v>
      </c>
      <c r="D206" s="31">
        <v>1668744738</v>
      </c>
      <c r="E206" s="31">
        <v>1668744738</v>
      </c>
      <c r="F206" s="31">
        <f t="shared" si="15"/>
        <v>23378699262</v>
      </c>
      <c r="G206" s="32">
        <f t="shared" si="12"/>
        <v>6.662335438298614</v>
      </c>
      <c r="H206" s="33">
        <f t="shared" si="13"/>
        <v>6.662335438298614</v>
      </c>
      <c r="I206" s="33">
        <f t="shared" si="14"/>
        <v>6.662335438298614</v>
      </c>
    </row>
    <row r="207" spans="1:9" x14ac:dyDescent="0.2">
      <c r="A207" s="30" t="s">
        <v>51</v>
      </c>
      <c r="B207" s="31">
        <v>9327047000</v>
      </c>
      <c r="C207" s="31">
        <v>578693106</v>
      </c>
      <c r="D207" s="31">
        <v>578693106</v>
      </c>
      <c r="E207" s="31">
        <v>578693106</v>
      </c>
      <c r="F207" s="31">
        <f t="shared" si="15"/>
        <v>8748353894</v>
      </c>
      <c r="G207" s="32">
        <f t="shared" si="12"/>
        <v>6.204462205454738</v>
      </c>
      <c r="H207" s="33">
        <f t="shared" si="13"/>
        <v>6.204462205454738</v>
      </c>
      <c r="I207" s="33">
        <f t="shared" si="14"/>
        <v>6.204462205454738</v>
      </c>
    </row>
    <row r="208" spans="1:9" x14ac:dyDescent="0.2">
      <c r="A208" s="30" t="s">
        <v>52</v>
      </c>
      <c r="B208" s="31">
        <v>3386644000</v>
      </c>
      <c r="C208" s="31">
        <v>138563290</v>
      </c>
      <c r="D208" s="31">
        <v>138563290</v>
      </c>
      <c r="E208" s="31">
        <v>130061658</v>
      </c>
      <c r="F208" s="31">
        <f t="shared" si="15"/>
        <v>3248080710</v>
      </c>
      <c r="G208" s="32">
        <f t="shared" si="12"/>
        <v>4.0914631121546874</v>
      </c>
      <c r="H208" s="33">
        <f t="shared" si="13"/>
        <v>4.0914631121546874</v>
      </c>
      <c r="I208" s="33">
        <f t="shared" si="14"/>
        <v>3.8404289910601763</v>
      </c>
    </row>
    <row r="209" spans="1:9" x14ac:dyDescent="0.2">
      <c r="A209" s="22" t="s">
        <v>53</v>
      </c>
      <c r="B209" s="23">
        <v>6067841000</v>
      </c>
      <c r="C209" s="23">
        <v>2697363418.52</v>
      </c>
      <c r="D209" s="23">
        <v>27031153.960000001</v>
      </c>
      <c r="E209" s="23">
        <v>26517303.960000001</v>
      </c>
      <c r="F209" s="23">
        <f t="shared" si="15"/>
        <v>3370477581.48</v>
      </c>
      <c r="G209" s="24">
        <f t="shared" si="12"/>
        <v>44.453429457363832</v>
      </c>
      <c r="H209" s="25">
        <f t="shared" si="13"/>
        <v>0.44548223923468006</v>
      </c>
      <c r="I209" s="25">
        <f t="shared" si="14"/>
        <v>0.43701382353295026</v>
      </c>
    </row>
    <row r="210" spans="1:9" x14ac:dyDescent="0.2">
      <c r="A210" s="30" t="s">
        <v>97</v>
      </c>
      <c r="B210" s="31">
        <v>255447000</v>
      </c>
      <c r="C210" s="31">
        <v>0</v>
      </c>
      <c r="D210" s="31">
        <v>0</v>
      </c>
      <c r="E210" s="31">
        <v>0</v>
      </c>
      <c r="F210" s="31">
        <f t="shared" si="15"/>
        <v>255447000</v>
      </c>
      <c r="G210" s="32">
        <f t="shared" si="12"/>
        <v>0</v>
      </c>
      <c r="H210" s="33">
        <f t="shared" si="13"/>
        <v>0</v>
      </c>
      <c r="I210" s="33">
        <f t="shared" si="14"/>
        <v>0</v>
      </c>
    </row>
    <row r="211" spans="1:9" x14ac:dyDescent="0.2">
      <c r="A211" s="30" t="s">
        <v>54</v>
      </c>
      <c r="B211" s="31">
        <v>5812394000</v>
      </c>
      <c r="C211" s="31">
        <v>2697363418.52</v>
      </c>
      <c r="D211" s="31">
        <v>27031153.960000001</v>
      </c>
      <c r="E211" s="31">
        <v>26517303.960000001</v>
      </c>
      <c r="F211" s="31">
        <f t="shared" si="15"/>
        <v>3115030581.48</v>
      </c>
      <c r="G211" s="32">
        <f t="shared" si="12"/>
        <v>46.407098667433758</v>
      </c>
      <c r="H211" s="33">
        <f t="shared" si="13"/>
        <v>0.46506059224477903</v>
      </c>
      <c r="I211" s="33">
        <f t="shared" si="14"/>
        <v>0.45622000091528553</v>
      </c>
    </row>
    <row r="212" spans="1:9" x14ac:dyDescent="0.2">
      <c r="A212" s="22" t="s">
        <v>55</v>
      </c>
      <c r="B212" s="23">
        <v>62450538000</v>
      </c>
      <c r="C212" s="23">
        <v>33267717198</v>
      </c>
      <c r="D212" s="23">
        <v>3865470924</v>
      </c>
      <c r="E212" s="23">
        <v>3865470924</v>
      </c>
      <c r="F212" s="23">
        <f t="shared" si="15"/>
        <v>29182820802</v>
      </c>
      <c r="G212" s="24">
        <f t="shared" si="12"/>
        <v>53.270505368584651</v>
      </c>
      <c r="H212" s="25">
        <f t="shared" si="13"/>
        <v>6.1896519194118076</v>
      </c>
      <c r="I212" s="25">
        <f t="shared" si="14"/>
        <v>6.1896519194118076</v>
      </c>
    </row>
    <row r="213" spans="1:9" ht="22.5" x14ac:dyDescent="0.2">
      <c r="A213" s="30" t="s">
        <v>151</v>
      </c>
      <c r="B213" s="31">
        <v>9793066000</v>
      </c>
      <c r="C213" s="31">
        <v>0</v>
      </c>
      <c r="D213" s="31">
        <v>0</v>
      </c>
      <c r="E213" s="31">
        <v>0</v>
      </c>
      <c r="F213" s="31">
        <f t="shared" si="15"/>
        <v>9793066000</v>
      </c>
      <c r="G213" s="32">
        <f t="shared" si="12"/>
        <v>0</v>
      </c>
      <c r="H213" s="33">
        <f t="shared" si="13"/>
        <v>0</v>
      </c>
      <c r="I213" s="33">
        <f t="shared" si="14"/>
        <v>0</v>
      </c>
    </row>
    <row r="214" spans="1:9" x14ac:dyDescent="0.2">
      <c r="A214" s="30" t="s">
        <v>152</v>
      </c>
      <c r="B214" s="31">
        <v>1200000000</v>
      </c>
      <c r="C214" s="31">
        <v>0</v>
      </c>
      <c r="D214" s="31">
        <v>0</v>
      </c>
      <c r="E214" s="31">
        <v>0</v>
      </c>
      <c r="F214" s="31">
        <f t="shared" si="15"/>
        <v>1200000000</v>
      </c>
      <c r="G214" s="32">
        <f t="shared" si="12"/>
        <v>0</v>
      </c>
      <c r="H214" s="33">
        <f t="shared" si="13"/>
        <v>0</v>
      </c>
      <c r="I214" s="33">
        <f t="shared" si="14"/>
        <v>0</v>
      </c>
    </row>
    <row r="215" spans="1:9" x14ac:dyDescent="0.2">
      <c r="A215" s="30" t="s">
        <v>153</v>
      </c>
      <c r="B215" s="31">
        <v>32117134000</v>
      </c>
      <c r="C215" s="31">
        <v>32117134000</v>
      </c>
      <c r="D215" s="31">
        <v>2714887726</v>
      </c>
      <c r="E215" s="31">
        <v>2714887726</v>
      </c>
      <c r="F215" s="31">
        <f t="shared" si="15"/>
        <v>0</v>
      </c>
      <c r="G215" s="32">
        <f t="shared" si="12"/>
        <v>100</v>
      </c>
      <c r="H215" s="33">
        <f t="shared" si="13"/>
        <v>8.4530821648033729</v>
      </c>
      <c r="I215" s="33">
        <f t="shared" si="14"/>
        <v>8.4530821648033729</v>
      </c>
    </row>
    <row r="216" spans="1:9" x14ac:dyDescent="0.2">
      <c r="A216" s="30" t="s">
        <v>108</v>
      </c>
      <c r="B216" s="31">
        <v>16844091000</v>
      </c>
      <c r="C216" s="31">
        <v>1136584427</v>
      </c>
      <c r="D216" s="31">
        <v>1136584427</v>
      </c>
      <c r="E216" s="31">
        <v>1136584427</v>
      </c>
      <c r="F216" s="31">
        <f t="shared" si="15"/>
        <v>15707506573</v>
      </c>
      <c r="G216" s="32">
        <f t="shared" si="12"/>
        <v>6.7476744634067813</v>
      </c>
      <c r="H216" s="33">
        <f t="shared" si="13"/>
        <v>6.7476744634067813</v>
      </c>
      <c r="I216" s="33">
        <f t="shared" si="14"/>
        <v>6.7476744634067813</v>
      </c>
    </row>
    <row r="217" spans="1:9" x14ac:dyDescent="0.2">
      <c r="A217" s="30" t="s">
        <v>109</v>
      </c>
      <c r="B217" s="31">
        <v>591963000</v>
      </c>
      <c r="C217" s="31">
        <v>0</v>
      </c>
      <c r="D217" s="31">
        <v>0</v>
      </c>
      <c r="E217" s="31">
        <v>0</v>
      </c>
      <c r="F217" s="31">
        <f t="shared" si="15"/>
        <v>591963000</v>
      </c>
      <c r="G217" s="32">
        <f t="shared" si="12"/>
        <v>0</v>
      </c>
      <c r="H217" s="33">
        <f t="shared" si="13"/>
        <v>0</v>
      </c>
      <c r="I217" s="33">
        <f t="shared" si="14"/>
        <v>0</v>
      </c>
    </row>
    <row r="218" spans="1:9" x14ac:dyDescent="0.2">
      <c r="A218" s="30" t="s">
        <v>61</v>
      </c>
      <c r="B218" s="31">
        <v>1132298000</v>
      </c>
      <c r="C218" s="31">
        <v>0</v>
      </c>
      <c r="D218" s="31">
        <v>0</v>
      </c>
      <c r="E218" s="31">
        <v>0</v>
      </c>
      <c r="F218" s="31">
        <f t="shared" si="15"/>
        <v>1132298000</v>
      </c>
      <c r="G218" s="32">
        <f t="shared" si="12"/>
        <v>0</v>
      </c>
      <c r="H218" s="33">
        <f t="shared" si="13"/>
        <v>0</v>
      </c>
      <c r="I218" s="33">
        <f t="shared" si="14"/>
        <v>0</v>
      </c>
    </row>
    <row r="219" spans="1:9" x14ac:dyDescent="0.2">
      <c r="A219" s="30" t="s">
        <v>63</v>
      </c>
      <c r="B219" s="31">
        <v>200000000</v>
      </c>
      <c r="C219" s="31">
        <v>13998771</v>
      </c>
      <c r="D219" s="31">
        <v>13998771</v>
      </c>
      <c r="E219" s="31">
        <v>13998771</v>
      </c>
      <c r="F219" s="31">
        <f t="shared" si="15"/>
        <v>186001229</v>
      </c>
      <c r="G219" s="32">
        <f t="shared" si="12"/>
        <v>6.9993854999999989</v>
      </c>
      <c r="H219" s="33">
        <f t="shared" si="13"/>
        <v>6.9993854999999989</v>
      </c>
      <c r="I219" s="33">
        <f t="shared" si="14"/>
        <v>6.9993854999999989</v>
      </c>
    </row>
    <row r="220" spans="1:9" x14ac:dyDescent="0.2">
      <c r="A220" s="30" t="s">
        <v>66</v>
      </c>
      <c r="B220" s="31">
        <v>508221000</v>
      </c>
      <c r="C220" s="31">
        <v>0</v>
      </c>
      <c r="D220" s="31">
        <v>0</v>
      </c>
      <c r="E220" s="31">
        <v>0</v>
      </c>
      <c r="F220" s="31">
        <f t="shared" si="15"/>
        <v>508221000</v>
      </c>
      <c r="G220" s="32">
        <f t="shared" si="12"/>
        <v>0</v>
      </c>
      <c r="H220" s="33">
        <f t="shared" si="13"/>
        <v>0</v>
      </c>
      <c r="I220" s="33">
        <f t="shared" si="14"/>
        <v>0</v>
      </c>
    </row>
    <row r="221" spans="1:9" x14ac:dyDescent="0.2">
      <c r="A221" s="30" t="s">
        <v>98</v>
      </c>
      <c r="B221" s="31">
        <v>63765000</v>
      </c>
      <c r="C221" s="31">
        <v>0</v>
      </c>
      <c r="D221" s="31">
        <v>0</v>
      </c>
      <c r="E221" s="31">
        <v>0</v>
      </c>
      <c r="F221" s="31">
        <f t="shared" si="15"/>
        <v>63765000</v>
      </c>
      <c r="G221" s="32">
        <f t="shared" si="12"/>
        <v>0</v>
      </c>
      <c r="H221" s="33">
        <f t="shared" si="13"/>
        <v>0</v>
      </c>
      <c r="I221" s="33">
        <f t="shared" si="14"/>
        <v>0</v>
      </c>
    </row>
    <row r="222" spans="1:9" x14ac:dyDescent="0.2">
      <c r="A222" s="22" t="s">
        <v>69</v>
      </c>
      <c r="B222" s="23">
        <v>671023000</v>
      </c>
      <c r="C222" s="23">
        <v>0</v>
      </c>
      <c r="D222" s="23">
        <v>0</v>
      </c>
      <c r="E222" s="23">
        <v>0</v>
      </c>
      <c r="F222" s="23">
        <f t="shared" si="15"/>
        <v>671023000</v>
      </c>
      <c r="G222" s="24">
        <f t="shared" si="12"/>
        <v>0</v>
      </c>
      <c r="H222" s="25">
        <f t="shared" si="13"/>
        <v>0</v>
      </c>
      <c r="I222" s="25">
        <f t="shared" si="14"/>
        <v>0</v>
      </c>
    </row>
    <row r="223" spans="1:9" x14ac:dyDescent="0.2">
      <c r="A223" s="30" t="s">
        <v>70</v>
      </c>
      <c r="B223" s="31">
        <v>155690000</v>
      </c>
      <c r="C223" s="31">
        <v>0</v>
      </c>
      <c r="D223" s="31">
        <v>0</v>
      </c>
      <c r="E223" s="31">
        <v>0</v>
      </c>
      <c r="F223" s="31">
        <f t="shared" si="15"/>
        <v>155690000</v>
      </c>
      <c r="G223" s="32">
        <f t="shared" si="12"/>
        <v>0</v>
      </c>
      <c r="H223" s="33">
        <f t="shared" si="13"/>
        <v>0</v>
      </c>
      <c r="I223" s="33">
        <f t="shared" si="14"/>
        <v>0</v>
      </c>
    </row>
    <row r="224" spans="1:9" x14ac:dyDescent="0.2">
      <c r="A224" s="30" t="s">
        <v>72</v>
      </c>
      <c r="B224" s="31">
        <v>515333000</v>
      </c>
      <c r="C224" s="31">
        <v>0</v>
      </c>
      <c r="D224" s="31">
        <v>0</v>
      </c>
      <c r="E224" s="31">
        <v>0</v>
      </c>
      <c r="F224" s="31">
        <f t="shared" si="15"/>
        <v>515333000</v>
      </c>
      <c r="G224" s="32">
        <f t="shared" si="12"/>
        <v>0</v>
      </c>
      <c r="H224" s="33">
        <f t="shared" si="13"/>
        <v>0</v>
      </c>
      <c r="I224" s="33">
        <f t="shared" si="14"/>
        <v>0</v>
      </c>
    </row>
    <row r="225" spans="1:9" x14ac:dyDescent="0.2">
      <c r="A225" s="26" t="s">
        <v>73</v>
      </c>
      <c r="B225" s="27">
        <v>105451189132</v>
      </c>
      <c r="C225" s="27">
        <v>42394150344.800003</v>
      </c>
      <c r="D225" s="27">
        <v>7697468</v>
      </c>
      <c r="E225" s="27">
        <v>1514283</v>
      </c>
      <c r="F225" s="27">
        <f t="shared" si="15"/>
        <v>63057038787.199997</v>
      </c>
      <c r="G225" s="28">
        <f t="shared" si="12"/>
        <v>40.202629001871692</v>
      </c>
      <c r="H225" s="29">
        <f t="shared" si="13"/>
        <v>7.2995554278336176E-3</v>
      </c>
      <c r="I225" s="29">
        <f t="shared" si="14"/>
        <v>1.4360037212140634E-3</v>
      </c>
    </row>
    <row r="226" spans="1:9" ht="22.5" x14ac:dyDescent="0.2">
      <c r="A226" s="30" t="s">
        <v>154</v>
      </c>
      <c r="B226" s="31">
        <v>2184210936</v>
      </c>
      <c r="C226" s="31">
        <v>89269826</v>
      </c>
      <c r="D226" s="31">
        <v>0</v>
      </c>
      <c r="E226" s="31">
        <v>0</v>
      </c>
      <c r="F226" s="31">
        <f t="shared" si="15"/>
        <v>2094941110</v>
      </c>
      <c r="G226" s="32">
        <f t="shared" si="12"/>
        <v>4.0870515081058088</v>
      </c>
      <c r="H226" s="33">
        <f t="shared" si="13"/>
        <v>0</v>
      </c>
      <c r="I226" s="33">
        <f t="shared" si="14"/>
        <v>0</v>
      </c>
    </row>
    <row r="227" spans="1:9" x14ac:dyDescent="0.2">
      <c r="A227" s="30" t="s">
        <v>155</v>
      </c>
      <c r="B227" s="31">
        <v>4839685325</v>
      </c>
      <c r="C227" s="31">
        <v>206188144</v>
      </c>
      <c r="D227" s="31">
        <v>129160</v>
      </c>
      <c r="E227" s="31">
        <v>129160</v>
      </c>
      <c r="F227" s="31">
        <f t="shared" si="15"/>
        <v>4633497181</v>
      </c>
      <c r="G227" s="32">
        <f t="shared" si="12"/>
        <v>4.260362609422339</v>
      </c>
      <c r="H227" s="33">
        <f t="shared" si="13"/>
        <v>2.6687685526331196E-3</v>
      </c>
      <c r="I227" s="33">
        <f t="shared" si="14"/>
        <v>2.6687685526331196E-3</v>
      </c>
    </row>
    <row r="228" spans="1:9" ht="22.5" x14ac:dyDescent="0.2">
      <c r="A228" s="30" t="s">
        <v>156</v>
      </c>
      <c r="B228" s="31">
        <v>2591545657</v>
      </c>
      <c r="C228" s="31">
        <v>6664699.7999999998</v>
      </c>
      <c r="D228" s="31">
        <v>0</v>
      </c>
      <c r="E228" s="31">
        <v>0</v>
      </c>
      <c r="F228" s="31">
        <f t="shared" si="15"/>
        <v>2584880957.1999998</v>
      </c>
      <c r="G228" s="32">
        <f t="shared" si="12"/>
        <v>0.25717084250466671</v>
      </c>
      <c r="H228" s="33">
        <f t="shared" si="13"/>
        <v>0</v>
      </c>
      <c r="I228" s="33">
        <f t="shared" si="14"/>
        <v>0</v>
      </c>
    </row>
    <row r="229" spans="1:9" ht="22.5" x14ac:dyDescent="0.2">
      <c r="A229" s="30" t="s">
        <v>157</v>
      </c>
      <c r="B229" s="31">
        <v>15596497761</v>
      </c>
      <c r="C229" s="31">
        <v>0</v>
      </c>
      <c r="D229" s="31">
        <v>0</v>
      </c>
      <c r="E229" s="31">
        <v>0</v>
      </c>
      <c r="F229" s="31">
        <f t="shared" si="15"/>
        <v>15596497761</v>
      </c>
      <c r="G229" s="32">
        <f t="shared" si="12"/>
        <v>0</v>
      </c>
      <c r="H229" s="33">
        <f t="shared" si="13"/>
        <v>0</v>
      </c>
      <c r="I229" s="33">
        <f t="shared" si="14"/>
        <v>0</v>
      </c>
    </row>
    <row r="230" spans="1:9" x14ac:dyDescent="0.2">
      <c r="A230" s="30" t="s">
        <v>158</v>
      </c>
      <c r="B230" s="31">
        <v>7136580809</v>
      </c>
      <c r="C230" s="31">
        <v>1527942737</v>
      </c>
      <c r="D230" s="31">
        <v>1488299</v>
      </c>
      <c r="E230" s="31">
        <v>0</v>
      </c>
      <c r="F230" s="31">
        <f t="shared" si="15"/>
        <v>5608638072</v>
      </c>
      <c r="G230" s="32">
        <f t="shared" si="12"/>
        <v>21.410011010778423</v>
      </c>
      <c r="H230" s="33">
        <f t="shared" si="13"/>
        <v>2.0854510581917521E-2</v>
      </c>
      <c r="I230" s="33">
        <f t="shared" si="14"/>
        <v>0</v>
      </c>
    </row>
    <row r="231" spans="1:9" ht="22.5" x14ac:dyDescent="0.2">
      <c r="A231" s="30" t="s">
        <v>159</v>
      </c>
      <c r="B231" s="31">
        <v>5835165882</v>
      </c>
      <c r="C231" s="31">
        <v>70020145</v>
      </c>
      <c r="D231" s="31">
        <v>0</v>
      </c>
      <c r="E231" s="31">
        <v>0</v>
      </c>
      <c r="F231" s="31">
        <f t="shared" si="15"/>
        <v>5765145737</v>
      </c>
      <c r="G231" s="32">
        <f t="shared" si="12"/>
        <v>1.1999683713533202</v>
      </c>
      <c r="H231" s="33">
        <f t="shared" si="13"/>
        <v>0</v>
      </c>
      <c r="I231" s="33">
        <f t="shared" si="14"/>
        <v>0</v>
      </c>
    </row>
    <row r="232" spans="1:9" ht="33.75" x14ac:dyDescent="0.2">
      <c r="A232" s="30" t="s">
        <v>160</v>
      </c>
      <c r="B232" s="31">
        <v>1051408521</v>
      </c>
      <c r="C232" s="31">
        <v>187000000</v>
      </c>
      <c r="D232" s="31">
        <v>0</v>
      </c>
      <c r="E232" s="31">
        <v>0</v>
      </c>
      <c r="F232" s="31">
        <f t="shared" si="15"/>
        <v>864408521</v>
      </c>
      <c r="G232" s="32">
        <f t="shared" si="12"/>
        <v>17.785665254276552</v>
      </c>
      <c r="H232" s="33">
        <f t="shared" si="13"/>
        <v>0</v>
      </c>
      <c r="I232" s="33">
        <f t="shared" si="14"/>
        <v>0</v>
      </c>
    </row>
    <row r="233" spans="1:9" ht="22.5" x14ac:dyDescent="0.2">
      <c r="A233" s="30" t="s">
        <v>161</v>
      </c>
      <c r="B233" s="31">
        <v>800000000</v>
      </c>
      <c r="C233" s="31">
        <v>800000000</v>
      </c>
      <c r="D233" s="31">
        <v>0</v>
      </c>
      <c r="E233" s="31">
        <v>0</v>
      </c>
      <c r="F233" s="31">
        <f t="shared" si="15"/>
        <v>0</v>
      </c>
      <c r="G233" s="32">
        <f t="shared" si="12"/>
        <v>100</v>
      </c>
      <c r="H233" s="33">
        <f t="shared" si="13"/>
        <v>0</v>
      </c>
      <c r="I233" s="33">
        <f t="shared" si="14"/>
        <v>0</v>
      </c>
    </row>
    <row r="234" spans="1:9" ht="33.75" x14ac:dyDescent="0.2">
      <c r="A234" s="30" t="s">
        <v>162</v>
      </c>
      <c r="B234" s="31">
        <v>4490486338</v>
      </c>
      <c r="C234" s="31">
        <v>4490486338</v>
      </c>
      <c r="D234" s="31">
        <v>0</v>
      </c>
      <c r="E234" s="31">
        <v>0</v>
      </c>
      <c r="F234" s="31">
        <f t="shared" si="15"/>
        <v>0</v>
      </c>
      <c r="G234" s="32">
        <f t="shared" si="12"/>
        <v>100</v>
      </c>
      <c r="H234" s="33">
        <f t="shared" si="13"/>
        <v>0</v>
      </c>
      <c r="I234" s="33">
        <f t="shared" si="14"/>
        <v>0</v>
      </c>
    </row>
    <row r="235" spans="1:9" ht="22.5" x14ac:dyDescent="0.2">
      <c r="A235" s="30" t="s">
        <v>163</v>
      </c>
      <c r="B235" s="31">
        <v>6534355274</v>
      </c>
      <c r="C235" s="31">
        <v>6534355274</v>
      </c>
      <c r="D235" s="31">
        <v>0</v>
      </c>
      <c r="E235" s="31">
        <v>0</v>
      </c>
      <c r="F235" s="31">
        <f t="shared" si="15"/>
        <v>0</v>
      </c>
      <c r="G235" s="32">
        <f t="shared" si="12"/>
        <v>100</v>
      </c>
      <c r="H235" s="33">
        <f t="shared" si="13"/>
        <v>0</v>
      </c>
      <c r="I235" s="33">
        <f t="shared" si="14"/>
        <v>0</v>
      </c>
    </row>
    <row r="236" spans="1:9" ht="22.5" x14ac:dyDescent="0.2">
      <c r="A236" s="30" t="s">
        <v>164</v>
      </c>
      <c r="B236" s="31">
        <v>6361521543</v>
      </c>
      <c r="C236" s="31">
        <v>6361521543</v>
      </c>
      <c r="D236" s="31">
        <v>0</v>
      </c>
      <c r="E236" s="31">
        <v>0</v>
      </c>
      <c r="F236" s="31">
        <f t="shared" si="15"/>
        <v>0</v>
      </c>
      <c r="G236" s="32">
        <f t="shared" si="12"/>
        <v>100</v>
      </c>
      <c r="H236" s="33">
        <f t="shared" si="13"/>
        <v>0</v>
      </c>
      <c r="I236" s="33">
        <f t="shared" si="14"/>
        <v>0</v>
      </c>
    </row>
    <row r="237" spans="1:9" ht="22.5" x14ac:dyDescent="0.2">
      <c r="A237" s="30" t="s">
        <v>165</v>
      </c>
      <c r="B237" s="31">
        <v>9807020034</v>
      </c>
      <c r="C237" s="31">
        <v>9807020034</v>
      </c>
      <c r="D237" s="31">
        <v>0</v>
      </c>
      <c r="E237" s="31">
        <v>0</v>
      </c>
      <c r="F237" s="31">
        <f t="shared" si="15"/>
        <v>0</v>
      </c>
      <c r="G237" s="32">
        <f t="shared" si="12"/>
        <v>100</v>
      </c>
      <c r="H237" s="33">
        <f t="shared" si="13"/>
        <v>0</v>
      </c>
      <c r="I237" s="33">
        <f t="shared" si="14"/>
        <v>0</v>
      </c>
    </row>
    <row r="238" spans="1:9" x14ac:dyDescent="0.2">
      <c r="A238" s="30" t="s">
        <v>166</v>
      </c>
      <c r="B238" s="31">
        <v>4505606041</v>
      </c>
      <c r="C238" s="31">
        <v>1572543492</v>
      </c>
      <c r="D238" s="31">
        <v>2397129</v>
      </c>
      <c r="E238" s="31">
        <v>156885</v>
      </c>
      <c r="F238" s="31">
        <f t="shared" si="15"/>
        <v>2933062549</v>
      </c>
      <c r="G238" s="32">
        <f t="shared" si="12"/>
        <v>34.901930565837503</v>
      </c>
      <c r="H238" s="33">
        <f t="shared" si="13"/>
        <v>5.3203253417779227E-2</v>
      </c>
      <c r="I238" s="33">
        <f t="shared" si="14"/>
        <v>3.4819955089810746E-3</v>
      </c>
    </row>
    <row r="239" spans="1:9" x14ac:dyDescent="0.2">
      <c r="A239" s="30" t="s">
        <v>167</v>
      </c>
      <c r="B239" s="31">
        <v>4019090979</v>
      </c>
      <c r="C239" s="31">
        <v>412727804</v>
      </c>
      <c r="D239" s="31">
        <v>2151393</v>
      </c>
      <c r="E239" s="31">
        <v>884939</v>
      </c>
      <c r="F239" s="31">
        <f t="shared" si="15"/>
        <v>3606363175</v>
      </c>
      <c r="G239" s="32">
        <f t="shared" si="12"/>
        <v>10.269182911173905</v>
      </c>
      <c r="H239" s="33">
        <f t="shared" si="13"/>
        <v>5.3529343108706974E-2</v>
      </c>
      <c r="I239" s="33">
        <f t="shared" si="14"/>
        <v>2.2018386859711841E-2</v>
      </c>
    </row>
    <row r="240" spans="1:9" ht="22.5" x14ac:dyDescent="0.2">
      <c r="A240" s="30" t="s">
        <v>168</v>
      </c>
      <c r="B240" s="31">
        <v>3295681253</v>
      </c>
      <c r="C240" s="31">
        <v>907181118</v>
      </c>
      <c r="D240" s="31">
        <v>0</v>
      </c>
      <c r="E240" s="31">
        <v>0</v>
      </c>
      <c r="F240" s="31">
        <f t="shared" si="15"/>
        <v>2388500135</v>
      </c>
      <c r="G240" s="32">
        <f t="shared" si="12"/>
        <v>27.526360966316421</v>
      </c>
      <c r="H240" s="33">
        <f t="shared" si="13"/>
        <v>0</v>
      </c>
      <c r="I240" s="33">
        <f t="shared" si="14"/>
        <v>0</v>
      </c>
    </row>
    <row r="241" spans="1:9" ht="22.5" x14ac:dyDescent="0.2">
      <c r="A241" s="30" t="s">
        <v>169</v>
      </c>
      <c r="B241" s="31">
        <v>4820657783</v>
      </c>
      <c r="C241" s="31">
        <v>102226357</v>
      </c>
      <c r="D241" s="31">
        <v>0</v>
      </c>
      <c r="E241" s="31">
        <v>0</v>
      </c>
      <c r="F241" s="31">
        <f t="shared" si="15"/>
        <v>4718431426</v>
      </c>
      <c r="G241" s="32">
        <f t="shared" si="12"/>
        <v>2.1205893801567952</v>
      </c>
      <c r="H241" s="33">
        <f t="shared" si="13"/>
        <v>0</v>
      </c>
      <c r="I241" s="33">
        <f t="shared" si="14"/>
        <v>0</v>
      </c>
    </row>
    <row r="242" spans="1:9" ht="22.5" x14ac:dyDescent="0.2">
      <c r="A242" s="30" t="s">
        <v>170</v>
      </c>
      <c r="B242" s="31">
        <v>1800000000</v>
      </c>
      <c r="C242" s="31">
        <v>1800000000</v>
      </c>
      <c r="D242" s="31">
        <v>0</v>
      </c>
      <c r="E242" s="31">
        <v>0</v>
      </c>
      <c r="F242" s="31">
        <f t="shared" si="15"/>
        <v>0</v>
      </c>
      <c r="G242" s="32">
        <f t="shared" si="12"/>
        <v>100</v>
      </c>
      <c r="H242" s="33">
        <f t="shared" si="13"/>
        <v>0</v>
      </c>
      <c r="I242" s="33">
        <f t="shared" si="14"/>
        <v>0</v>
      </c>
    </row>
    <row r="243" spans="1:9" ht="22.5" x14ac:dyDescent="0.2">
      <c r="A243" s="30" t="s">
        <v>171</v>
      </c>
      <c r="B243" s="31">
        <v>1153121519</v>
      </c>
      <c r="C243" s="31">
        <v>1153121519</v>
      </c>
      <c r="D243" s="31">
        <v>0</v>
      </c>
      <c r="E243" s="31">
        <v>0</v>
      </c>
      <c r="F243" s="31">
        <f t="shared" si="15"/>
        <v>0</v>
      </c>
      <c r="G243" s="32">
        <f t="shared" si="12"/>
        <v>100</v>
      </c>
      <c r="H243" s="33">
        <f t="shared" si="13"/>
        <v>0</v>
      </c>
      <c r="I243" s="33">
        <f t="shared" si="14"/>
        <v>0</v>
      </c>
    </row>
    <row r="244" spans="1:9" ht="22.5" x14ac:dyDescent="0.2">
      <c r="A244" s="30" t="s">
        <v>172</v>
      </c>
      <c r="B244" s="31">
        <v>789964963</v>
      </c>
      <c r="C244" s="31">
        <v>789964963</v>
      </c>
      <c r="D244" s="31">
        <v>0</v>
      </c>
      <c r="E244" s="31">
        <v>0</v>
      </c>
      <c r="F244" s="31">
        <f t="shared" si="15"/>
        <v>0</v>
      </c>
      <c r="G244" s="32">
        <f t="shared" si="12"/>
        <v>100</v>
      </c>
      <c r="H244" s="33">
        <f t="shared" si="13"/>
        <v>0</v>
      </c>
      <c r="I244" s="33">
        <f t="shared" si="14"/>
        <v>0</v>
      </c>
    </row>
    <row r="245" spans="1:9" ht="33.75" x14ac:dyDescent="0.2">
      <c r="A245" s="30" t="s">
        <v>173</v>
      </c>
      <c r="B245" s="31">
        <v>1080000000</v>
      </c>
      <c r="C245" s="31">
        <v>1080000000</v>
      </c>
      <c r="D245" s="31">
        <v>0</v>
      </c>
      <c r="E245" s="31">
        <v>0</v>
      </c>
      <c r="F245" s="31">
        <f t="shared" si="15"/>
        <v>0</v>
      </c>
      <c r="G245" s="32">
        <f t="shared" si="12"/>
        <v>100</v>
      </c>
      <c r="H245" s="33">
        <f t="shared" si="13"/>
        <v>0</v>
      </c>
      <c r="I245" s="33">
        <f t="shared" si="14"/>
        <v>0</v>
      </c>
    </row>
    <row r="246" spans="1:9" ht="22.5" x14ac:dyDescent="0.2">
      <c r="A246" s="30" t="s">
        <v>174</v>
      </c>
      <c r="B246" s="31">
        <v>8382867454</v>
      </c>
      <c r="C246" s="31">
        <v>2428165761</v>
      </c>
      <c r="D246" s="31">
        <v>0</v>
      </c>
      <c r="E246" s="31">
        <v>0</v>
      </c>
      <c r="F246" s="31">
        <f t="shared" si="15"/>
        <v>5954701693</v>
      </c>
      <c r="G246" s="32">
        <f t="shared" si="12"/>
        <v>28.965813599275837</v>
      </c>
      <c r="H246" s="33">
        <f t="shared" si="13"/>
        <v>0</v>
      </c>
      <c r="I246" s="33">
        <f t="shared" si="14"/>
        <v>0</v>
      </c>
    </row>
    <row r="247" spans="1:9" ht="22.5" x14ac:dyDescent="0.2">
      <c r="A247" s="30" t="s">
        <v>175</v>
      </c>
      <c r="B247" s="31">
        <v>3381713679</v>
      </c>
      <c r="C247" s="31">
        <v>485100000</v>
      </c>
      <c r="D247" s="31">
        <v>0</v>
      </c>
      <c r="E247" s="31">
        <v>0</v>
      </c>
      <c r="F247" s="31">
        <f t="shared" si="15"/>
        <v>2896613679</v>
      </c>
      <c r="G247" s="32">
        <f t="shared" si="12"/>
        <v>14.344798112637614</v>
      </c>
      <c r="H247" s="33">
        <f t="shared" si="13"/>
        <v>0</v>
      </c>
      <c r="I247" s="33">
        <f t="shared" si="14"/>
        <v>0</v>
      </c>
    </row>
    <row r="248" spans="1:9" ht="22.5" x14ac:dyDescent="0.2">
      <c r="A248" s="30" t="s">
        <v>176</v>
      </c>
      <c r="B248" s="31">
        <v>2374056023</v>
      </c>
      <c r="C248" s="31">
        <v>491117598</v>
      </c>
      <c r="D248" s="31">
        <v>0</v>
      </c>
      <c r="E248" s="31">
        <v>0</v>
      </c>
      <c r="F248" s="31">
        <f t="shared" si="15"/>
        <v>1882938425</v>
      </c>
      <c r="G248" s="32">
        <f t="shared" si="12"/>
        <v>20.686857986585938</v>
      </c>
      <c r="H248" s="33">
        <f t="shared" si="13"/>
        <v>0</v>
      </c>
      <c r="I248" s="33">
        <f t="shared" si="14"/>
        <v>0</v>
      </c>
    </row>
    <row r="249" spans="1:9" ht="22.5" x14ac:dyDescent="0.2">
      <c r="A249" s="30" t="s">
        <v>177</v>
      </c>
      <c r="B249" s="31">
        <v>1427715454</v>
      </c>
      <c r="C249" s="31">
        <v>479846951</v>
      </c>
      <c r="D249" s="31">
        <v>1531487</v>
      </c>
      <c r="E249" s="31">
        <v>343299</v>
      </c>
      <c r="F249" s="31">
        <f t="shared" si="15"/>
        <v>947868503</v>
      </c>
      <c r="G249" s="32">
        <f t="shared" si="12"/>
        <v>33.609424739055882</v>
      </c>
      <c r="H249" s="33">
        <f t="shared" si="13"/>
        <v>0.10726836329390883</v>
      </c>
      <c r="I249" s="33">
        <f t="shared" si="14"/>
        <v>2.404533753824591E-2</v>
      </c>
    </row>
    <row r="250" spans="1:9" ht="22.5" x14ac:dyDescent="0.2">
      <c r="A250" s="30" t="s">
        <v>178</v>
      </c>
      <c r="B250" s="31">
        <v>1192235904</v>
      </c>
      <c r="C250" s="31">
        <v>611686041</v>
      </c>
      <c r="D250" s="31">
        <v>0</v>
      </c>
      <c r="E250" s="31">
        <v>0</v>
      </c>
      <c r="F250" s="31">
        <f t="shared" si="15"/>
        <v>580549863</v>
      </c>
      <c r="G250" s="32">
        <f t="shared" si="12"/>
        <v>51.305789311307301</v>
      </c>
      <c r="H250" s="33">
        <f t="shared" si="13"/>
        <v>0</v>
      </c>
      <c r="I250" s="33">
        <f t="shared" si="14"/>
        <v>0</v>
      </c>
    </row>
    <row r="251" spans="1:9" x14ac:dyDescent="0.2">
      <c r="A251" s="22" t="s">
        <v>179</v>
      </c>
      <c r="B251" s="23">
        <v>104708607952</v>
      </c>
      <c r="C251" s="23">
        <v>32626147670.089996</v>
      </c>
      <c r="D251" s="23">
        <v>2441709057.0599999</v>
      </c>
      <c r="E251" s="23">
        <v>2441709057.0599999</v>
      </c>
      <c r="F251" s="23">
        <f t="shared" si="15"/>
        <v>72082460281.910004</v>
      </c>
      <c r="G251" s="24">
        <f t="shared" si="12"/>
        <v>31.158992854767309</v>
      </c>
      <c r="H251" s="25">
        <f t="shared" si="13"/>
        <v>2.3319086222398413</v>
      </c>
      <c r="I251" s="25">
        <f t="shared" si="14"/>
        <v>2.3319086222398413</v>
      </c>
    </row>
    <row r="252" spans="1:9" x14ac:dyDescent="0.2">
      <c r="A252" s="26" t="s">
        <v>48</v>
      </c>
      <c r="B252" s="27">
        <v>45704600000</v>
      </c>
      <c r="C252" s="27">
        <v>8754718453.4399986</v>
      </c>
      <c r="D252" s="27">
        <v>2441709057.0599999</v>
      </c>
      <c r="E252" s="27">
        <v>2441709057.0599999</v>
      </c>
      <c r="F252" s="27">
        <f t="shared" si="15"/>
        <v>36949881546.559998</v>
      </c>
      <c r="G252" s="28">
        <f t="shared" si="12"/>
        <v>19.155005083602088</v>
      </c>
      <c r="H252" s="29">
        <f t="shared" si="13"/>
        <v>5.3423704770635778</v>
      </c>
      <c r="I252" s="29">
        <f t="shared" si="14"/>
        <v>5.3423704770635778</v>
      </c>
    </row>
    <row r="253" spans="1:9" x14ac:dyDescent="0.2">
      <c r="A253" s="22" t="s">
        <v>49</v>
      </c>
      <c r="B253" s="23">
        <v>32268900000</v>
      </c>
      <c r="C253" s="23">
        <v>2057051969</v>
      </c>
      <c r="D253" s="23">
        <v>2057051969</v>
      </c>
      <c r="E253" s="23">
        <v>2057051969</v>
      </c>
      <c r="F253" s="23">
        <f t="shared" si="15"/>
        <v>30211848031</v>
      </c>
      <c r="G253" s="24">
        <f t="shared" si="12"/>
        <v>6.3747198355072534</v>
      </c>
      <c r="H253" s="25">
        <f t="shared" si="13"/>
        <v>6.3747198355072534</v>
      </c>
      <c r="I253" s="25">
        <f t="shared" si="14"/>
        <v>6.3747198355072534</v>
      </c>
    </row>
    <row r="254" spans="1:9" x14ac:dyDescent="0.2">
      <c r="A254" s="30" t="s">
        <v>50</v>
      </c>
      <c r="B254" s="31">
        <v>23691300000</v>
      </c>
      <c r="C254" s="31">
        <v>1391848397</v>
      </c>
      <c r="D254" s="31">
        <v>1391848397</v>
      </c>
      <c r="E254" s="31">
        <v>1391848397</v>
      </c>
      <c r="F254" s="31">
        <f t="shared" si="15"/>
        <v>22299451603</v>
      </c>
      <c r="G254" s="32">
        <f t="shared" si="12"/>
        <v>5.8749346680004892</v>
      </c>
      <c r="H254" s="33">
        <f t="shared" si="13"/>
        <v>5.8749346680004892</v>
      </c>
      <c r="I254" s="33">
        <f t="shared" si="14"/>
        <v>5.8749346680004892</v>
      </c>
    </row>
    <row r="255" spans="1:9" x14ac:dyDescent="0.2">
      <c r="A255" s="30" t="s">
        <v>51</v>
      </c>
      <c r="B255" s="31">
        <v>8183600000</v>
      </c>
      <c r="C255" s="31">
        <v>596492179</v>
      </c>
      <c r="D255" s="31">
        <v>596492179</v>
      </c>
      <c r="E255" s="31">
        <v>596492179</v>
      </c>
      <c r="F255" s="31">
        <f t="shared" si="15"/>
        <v>7587107821</v>
      </c>
      <c r="G255" s="32">
        <f t="shared" si="12"/>
        <v>7.28887261107581</v>
      </c>
      <c r="H255" s="33">
        <f t="shared" si="13"/>
        <v>7.28887261107581</v>
      </c>
      <c r="I255" s="33">
        <f t="shared" si="14"/>
        <v>7.28887261107581</v>
      </c>
    </row>
    <row r="256" spans="1:9" x14ac:dyDescent="0.2">
      <c r="A256" s="30" t="s">
        <v>52</v>
      </c>
      <c r="B256" s="31">
        <v>394000000</v>
      </c>
      <c r="C256" s="31">
        <v>68711393</v>
      </c>
      <c r="D256" s="31">
        <v>68711393</v>
      </c>
      <c r="E256" s="31">
        <v>68711393</v>
      </c>
      <c r="F256" s="31">
        <f t="shared" si="15"/>
        <v>325288607</v>
      </c>
      <c r="G256" s="32">
        <f t="shared" si="12"/>
        <v>17.439439847715736</v>
      </c>
      <c r="H256" s="33">
        <f t="shared" si="13"/>
        <v>17.439439847715736</v>
      </c>
      <c r="I256" s="33">
        <f t="shared" si="14"/>
        <v>17.439439847715736</v>
      </c>
    </row>
    <row r="257" spans="1:9" x14ac:dyDescent="0.2">
      <c r="A257" s="22" t="s">
        <v>53</v>
      </c>
      <c r="B257" s="23">
        <v>9029200000</v>
      </c>
      <c r="C257" s="23">
        <v>6650167619.4399996</v>
      </c>
      <c r="D257" s="23">
        <v>337158223.06</v>
      </c>
      <c r="E257" s="23">
        <v>337158223.06</v>
      </c>
      <c r="F257" s="23">
        <f t="shared" si="15"/>
        <v>2379032380.5600004</v>
      </c>
      <c r="G257" s="24">
        <f t="shared" si="12"/>
        <v>73.651792179152082</v>
      </c>
      <c r="H257" s="25">
        <f t="shared" si="13"/>
        <v>3.7340874391972716</v>
      </c>
      <c r="I257" s="25">
        <f t="shared" si="14"/>
        <v>3.7340874391972716</v>
      </c>
    </row>
    <row r="258" spans="1:9" x14ac:dyDescent="0.2">
      <c r="A258" s="30" t="s">
        <v>97</v>
      </c>
      <c r="B258" s="31">
        <v>9000000</v>
      </c>
      <c r="C258" s="31">
        <v>0</v>
      </c>
      <c r="D258" s="31">
        <v>0</v>
      </c>
      <c r="E258" s="31">
        <v>0</v>
      </c>
      <c r="F258" s="31">
        <f t="shared" si="15"/>
        <v>9000000</v>
      </c>
      <c r="G258" s="32">
        <f t="shared" si="12"/>
        <v>0</v>
      </c>
      <c r="H258" s="33">
        <f t="shared" si="13"/>
        <v>0</v>
      </c>
      <c r="I258" s="33">
        <f t="shared" si="14"/>
        <v>0</v>
      </c>
    </row>
    <row r="259" spans="1:9" x14ac:dyDescent="0.2">
      <c r="A259" s="30" t="s">
        <v>54</v>
      </c>
      <c r="B259" s="31">
        <v>9020200000</v>
      </c>
      <c r="C259" s="31">
        <v>6650167619.4399996</v>
      </c>
      <c r="D259" s="31">
        <v>337158223.06</v>
      </c>
      <c r="E259" s="31">
        <v>337158223.06</v>
      </c>
      <c r="F259" s="31">
        <f t="shared" si="15"/>
        <v>2370032380.5600004</v>
      </c>
      <c r="G259" s="32">
        <f t="shared" si="12"/>
        <v>73.725279034167755</v>
      </c>
      <c r="H259" s="33">
        <f t="shared" si="13"/>
        <v>3.7378131644531165</v>
      </c>
      <c r="I259" s="33">
        <f t="shared" si="14"/>
        <v>3.7378131644531165</v>
      </c>
    </row>
    <row r="260" spans="1:9" x14ac:dyDescent="0.2">
      <c r="A260" s="22" t="s">
        <v>55</v>
      </c>
      <c r="B260" s="23">
        <v>4102000000</v>
      </c>
      <c r="C260" s="23">
        <v>15055865</v>
      </c>
      <c r="D260" s="23">
        <v>15055865</v>
      </c>
      <c r="E260" s="23">
        <v>15055865</v>
      </c>
      <c r="F260" s="23">
        <f t="shared" si="15"/>
        <v>4086944135</v>
      </c>
      <c r="G260" s="24">
        <f t="shared" si="12"/>
        <v>0.36703717698683569</v>
      </c>
      <c r="H260" s="25">
        <f t="shared" si="13"/>
        <v>0.36703717698683569</v>
      </c>
      <c r="I260" s="25">
        <f t="shared" si="14"/>
        <v>0.36703717698683569</v>
      </c>
    </row>
    <row r="261" spans="1:9" x14ac:dyDescent="0.2">
      <c r="A261" s="30" t="s">
        <v>152</v>
      </c>
      <c r="B261" s="31">
        <v>922000000</v>
      </c>
      <c r="C261" s="31">
        <v>0</v>
      </c>
      <c r="D261" s="31">
        <v>0</v>
      </c>
      <c r="E261" s="31">
        <v>0</v>
      </c>
      <c r="F261" s="31">
        <f t="shared" si="15"/>
        <v>922000000</v>
      </c>
      <c r="G261" s="32">
        <f t="shared" si="12"/>
        <v>0</v>
      </c>
      <c r="H261" s="33">
        <f t="shared" si="13"/>
        <v>0</v>
      </c>
      <c r="I261" s="33">
        <f t="shared" si="14"/>
        <v>0</v>
      </c>
    </row>
    <row r="262" spans="1:9" x14ac:dyDescent="0.2">
      <c r="A262" s="30" t="s">
        <v>180</v>
      </c>
      <c r="B262" s="31">
        <v>3000000000</v>
      </c>
      <c r="C262" s="31">
        <v>0</v>
      </c>
      <c r="D262" s="31">
        <v>0</v>
      </c>
      <c r="E262" s="31">
        <v>0</v>
      </c>
      <c r="F262" s="31">
        <f t="shared" si="15"/>
        <v>3000000000</v>
      </c>
      <c r="G262" s="32">
        <f t="shared" si="12"/>
        <v>0</v>
      </c>
      <c r="H262" s="33">
        <f t="shared" si="13"/>
        <v>0</v>
      </c>
      <c r="I262" s="33">
        <f t="shared" si="14"/>
        <v>0</v>
      </c>
    </row>
    <row r="263" spans="1:9" x14ac:dyDescent="0.2">
      <c r="A263" s="30" t="s">
        <v>63</v>
      </c>
      <c r="B263" s="31">
        <v>90000000</v>
      </c>
      <c r="C263" s="31">
        <v>15055865</v>
      </c>
      <c r="D263" s="31">
        <v>15055865</v>
      </c>
      <c r="E263" s="31">
        <v>15055865</v>
      </c>
      <c r="F263" s="31">
        <f t="shared" si="15"/>
        <v>74944135</v>
      </c>
      <c r="G263" s="32">
        <f t="shared" ref="G263:G326" si="16">IFERROR(IF(C263&gt;0,+C263/B263*100,0),0)</f>
        <v>16.728738888888888</v>
      </c>
      <c r="H263" s="33">
        <f t="shared" ref="H263:H326" si="17">IFERROR(IF(D263&gt;0,+D263/B263*100,0),0)</f>
        <v>16.728738888888888</v>
      </c>
      <c r="I263" s="33">
        <f t="shared" ref="I263:I326" si="18">IFERROR(IF(E263&gt;0,+E263/B263*100,0),0)</f>
        <v>16.728738888888888</v>
      </c>
    </row>
    <row r="264" spans="1:9" x14ac:dyDescent="0.2">
      <c r="A264" s="30" t="s">
        <v>66</v>
      </c>
      <c r="B264" s="31">
        <v>90000000</v>
      </c>
      <c r="C264" s="31">
        <v>0</v>
      </c>
      <c r="D264" s="31">
        <v>0</v>
      </c>
      <c r="E264" s="31">
        <v>0</v>
      </c>
      <c r="F264" s="31">
        <f t="shared" si="15"/>
        <v>90000000</v>
      </c>
      <c r="G264" s="32">
        <f t="shared" si="16"/>
        <v>0</v>
      </c>
      <c r="H264" s="33">
        <f t="shared" si="17"/>
        <v>0</v>
      </c>
      <c r="I264" s="33">
        <f t="shared" si="18"/>
        <v>0</v>
      </c>
    </row>
    <row r="265" spans="1:9" x14ac:dyDescent="0.2">
      <c r="A265" s="22" t="s">
        <v>69</v>
      </c>
      <c r="B265" s="23">
        <v>304500000</v>
      </c>
      <c r="C265" s="23">
        <v>32443000</v>
      </c>
      <c r="D265" s="23">
        <v>32443000</v>
      </c>
      <c r="E265" s="23">
        <v>32443000</v>
      </c>
      <c r="F265" s="23">
        <f t="shared" ref="F265:F328" si="19">+B265-C265</f>
        <v>272057000</v>
      </c>
      <c r="G265" s="24">
        <f t="shared" si="16"/>
        <v>10.654515599343185</v>
      </c>
      <c r="H265" s="25">
        <f t="shared" si="17"/>
        <v>10.654515599343185</v>
      </c>
      <c r="I265" s="25">
        <f t="shared" si="18"/>
        <v>10.654515599343185</v>
      </c>
    </row>
    <row r="266" spans="1:9" x14ac:dyDescent="0.2">
      <c r="A266" s="30" t="s">
        <v>70</v>
      </c>
      <c r="B266" s="31">
        <v>154500000</v>
      </c>
      <c r="C266" s="31">
        <v>32443000</v>
      </c>
      <c r="D266" s="31">
        <v>32443000</v>
      </c>
      <c r="E266" s="31">
        <v>32443000</v>
      </c>
      <c r="F266" s="31">
        <f t="shared" si="19"/>
        <v>122057000</v>
      </c>
      <c r="G266" s="32">
        <f t="shared" si="16"/>
        <v>20.998705501618122</v>
      </c>
      <c r="H266" s="33">
        <f t="shared" si="17"/>
        <v>20.998705501618122</v>
      </c>
      <c r="I266" s="33">
        <f t="shared" si="18"/>
        <v>20.998705501618122</v>
      </c>
    </row>
    <row r="267" spans="1:9" x14ac:dyDescent="0.2">
      <c r="A267" s="30" t="s">
        <v>72</v>
      </c>
      <c r="B267" s="31">
        <v>150000000</v>
      </c>
      <c r="C267" s="31">
        <v>0</v>
      </c>
      <c r="D267" s="31">
        <v>0</v>
      </c>
      <c r="E267" s="31">
        <v>0</v>
      </c>
      <c r="F267" s="31">
        <f t="shared" si="19"/>
        <v>150000000</v>
      </c>
      <c r="G267" s="32">
        <f t="shared" si="16"/>
        <v>0</v>
      </c>
      <c r="H267" s="33">
        <f t="shared" si="17"/>
        <v>0</v>
      </c>
      <c r="I267" s="33">
        <f t="shared" si="18"/>
        <v>0</v>
      </c>
    </row>
    <row r="268" spans="1:9" x14ac:dyDescent="0.2">
      <c r="A268" s="26" t="s">
        <v>73</v>
      </c>
      <c r="B268" s="27">
        <v>59004007952</v>
      </c>
      <c r="C268" s="27">
        <v>23871429216.649998</v>
      </c>
      <c r="D268" s="27">
        <v>0</v>
      </c>
      <c r="E268" s="27">
        <v>0</v>
      </c>
      <c r="F268" s="27">
        <f t="shared" si="19"/>
        <v>35132578735.350006</v>
      </c>
      <c r="G268" s="28">
        <f t="shared" si="16"/>
        <v>40.457301199046512</v>
      </c>
      <c r="H268" s="29">
        <f t="shared" si="17"/>
        <v>0</v>
      </c>
      <c r="I268" s="29">
        <f t="shared" si="18"/>
        <v>0</v>
      </c>
    </row>
    <row r="269" spans="1:9" ht="22.5" x14ac:dyDescent="0.2">
      <c r="A269" s="30" t="s">
        <v>181</v>
      </c>
      <c r="B269" s="31">
        <v>36004007952</v>
      </c>
      <c r="C269" s="31">
        <v>15672794332.959999</v>
      </c>
      <c r="D269" s="31">
        <v>0</v>
      </c>
      <c r="E269" s="31">
        <v>0</v>
      </c>
      <c r="F269" s="31">
        <f t="shared" si="19"/>
        <v>20331213619.040001</v>
      </c>
      <c r="G269" s="32">
        <f t="shared" si="16"/>
        <v>43.530693454614088</v>
      </c>
      <c r="H269" s="33">
        <f t="shared" si="17"/>
        <v>0</v>
      </c>
      <c r="I269" s="33">
        <f t="shared" si="18"/>
        <v>0</v>
      </c>
    </row>
    <row r="270" spans="1:9" x14ac:dyDescent="0.2">
      <c r="A270" s="30" t="s">
        <v>182</v>
      </c>
      <c r="B270" s="31">
        <v>23000000000</v>
      </c>
      <c r="C270" s="31">
        <v>8198634883.6899996</v>
      </c>
      <c r="D270" s="31">
        <v>0</v>
      </c>
      <c r="E270" s="31">
        <v>0</v>
      </c>
      <c r="F270" s="31">
        <f t="shared" si="19"/>
        <v>14801365116.310001</v>
      </c>
      <c r="G270" s="32">
        <f t="shared" si="16"/>
        <v>35.646238624739127</v>
      </c>
      <c r="H270" s="33">
        <f t="shared" si="17"/>
        <v>0</v>
      </c>
      <c r="I270" s="33">
        <f t="shared" si="18"/>
        <v>0</v>
      </c>
    </row>
    <row r="271" spans="1:9" x14ac:dyDescent="0.2">
      <c r="A271" s="22" t="s">
        <v>183</v>
      </c>
      <c r="B271" s="23">
        <v>32619282864</v>
      </c>
      <c r="C271" s="23">
        <v>8254275783.9799995</v>
      </c>
      <c r="D271" s="23">
        <v>707045599.38999999</v>
      </c>
      <c r="E271" s="23">
        <v>707045599.38999999</v>
      </c>
      <c r="F271" s="23">
        <f t="shared" si="19"/>
        <v>24365007080.02</v>
      </c>
      <c r="G271" s="24">
        <f t="shared" si="16"/>
        <v>25.304896549671735</v>
      </c>
      <c r="H271" s="25">
        <f t="shared" si="17"/>
        <v>2.167569416954672</v>
      </c>
      <c r="I271" s="25">
        <f t="shared" si="18"/>
        <v>2.167569416954672</v>
      </c>
    </row>
    <row r="272" spans="1:9" x14ac:dyDescent="0.2">
      <c r="A272" s="26" t="s">
        <v>48</v>
      </c>
      <c r="B272" s="27">
        <v>30411285000</v>
      </c>
      <c r="C272" s="27">
        <v>6680497344.9799995</v>
      </c>
      <c r="D272" s="27">
        <v>707045599.38999999</v>
      </c>
      <c r="E272" s="27">
        <v>707045599.38999999</v>
      </c>
      <c r="F272" s="27">
        <f t="shared" si="19"/>
        <v>23730787655.02</v>
      </c>
      <c r="G272" s="28">
        <f t="shared" si="16"/>
        <v>21.967165626115438</v>
      </c>
      <c r="H272" s="29">
        <f t="shared" si="17"/>
        <v>2.3249448334392975</v>
      </c>
      <c r="I272" s="29">
        <f t="shared" si="18"/>
        <v>2.3249448334392975</v>
      </c>
    </row>
    <row r="273" spans="1:9" x14ac:dyDescent="0.2">
      <c r="A273" s="22" t="s">
        <v>49</v>
      </c>
      <c r="B273" s="23">
        <v>8909656000</v>
      </c>
      <c r="C273" s="23">
        <v>551087178</v>
      </c>
      <c r="D273" s="23">
        <v>551087178</v>
      </c>
      <c r="E273" s="23">
        <v>551087178</v>
      </c>
      <c r="F273" s="23">
        <f t="shared" si="19"/>
        <v>8358568822</v>
      </c>
      <c r="G273" s="24">
        <f t="shared" si="16"/>
        <v>6.1852800826429215</v>
      </c>
      <c r="H273" s="25">
        <f t="shared" si="17"/>
        <v>6.1852800826429215</v>
      </c>
      <c r="I273" s="25">
        <f t="shared" si="18"/>
        <v>6.1852800826429215</v>
      </c>
    </row>
    <row r="274" spans="1:9" x14ac:dyDescent="0.2">
      <c r="A274" s="30" t="s">
        <v>50</v>
      </c>
      <c r="B274" s="31">
        <v>5685481000</v>
      </c>
      <c r="C274" s="31">
        <v>375640473</v>
      </c>
      <c r="D274" s="31">
        <v>375640473</v>
      </c>
      <c r="E274" s="31">
        <v>375640473</v>
      </c>
      <c r="F274" s="31">
        <f t="shared" si="19"/>
        <v>5309840527</v>
      </c>
      <c r="G274" s="32">
        <f t="shared" si="16"/>
        <v>6.607013074179652</v>
      </c>
      <c r="H274" s="33">
        <f t="shared" si="17"/>
        <v>6.607013074179652</v>
      </c>
      <c r="I274" s="33">
        <f t="shared" si="18"/>
        <v>6.607013074179652</v>
      </c>
    </row>
    <row r="275" spans="1:9" x14ac:dyDescent="0.2">
      <c r="A275" s="30" t="s">
        <v>51</v>
      </c>
      <c r="B275" s="31">
        <v>2212087000</v>
      </c>
      <c r="C275" s="31">
        <v>150170306</v>
      </c>
      <c r="D275" s="31">
        <v>150170306</v>
      </c>
      <c r="E275" s="31">
        <v>150170306</v>
      </c>
      <c r="F275" s="31">
        <f t="shared" si="19"/>
        <v>2061916694</v>
      </c>
      <c r="G275" s="32">
        <f t="shared" si="16"/>
        <v>6.788625673402537</v>
      </c>
      <c r="H275" s="33">
        <f t="shared" si="17"/>
        <v>6.788625673402537</v>
      </c>
      <c r="I275" s="33">
        <f t="shared" si="18"/>
        <v>6.788625673402537</v>
      </c>
    </row>
    <row r="276" spans="1:9" x14ac:dyDescent="0.2">
      <c r="A276" s="30" t="s">
        <v>52</v>
      </c>
      <c r="B276" s="31">
        <v>762825000</v>
      </c>
      <c r="C276" s="31">
        <v>25276399</v>
      </c>
      <c r="D276" s="31">
        <v>25276399</v>
      </c>
      <c r="E276" s="31">
        <v>25276399</v>
      </c>
      <c r="F276" s="31">
        <f t="shared" si="19"/>
        <v>737548601</v>
      </c>
      <c r="G276" s="32">
        <f t="shared" si="16"/>
        <v>3.3135252515321336</v>
      </c>
      <c r="H276" s="33">
        <f t="shared" si="17"/>
        <v>3.3135252515321336</v>
      </c>
      <c r="I276" s="33">
        <f t="shared" si="18"/>
        <v>3.3135252515321336</v>
      </c>
    </row>
    <row r="277" spans="1:9" x14ac:dyDescent="0.2">
      <c r="A277" s="30" t="s">
        <v>184</v>
      </c>
      <c r="B277" s="31">
        <v>249263000</v>
      </c>
      <c r="C277" s="31">
        <v>0</v>
      </c>
      <c r="D277" s="31">
        <v>0</v>
      </c>
      <c r="E277" s="31">
        <v>0</v>
      </c>
      <c r="F277" s="31">
        <f t="shared" si="19"/>
        <v>249263000</v>
      </c>
      <c r="G277" s="32">
        <f t="shared" si="16"/>
        <v>0</v>
      </c>
      <c r="H277" s="33">
        <f t="shared" si="17"/>
        <v>0</v>
      </c>
      <c r="I277" s="33">
        <f t="shared" si="18"/>
        <v>0</v>
      </c>
    </row>
    <row r="278" spans="1:9" x14ac:dyDescent="0.2">
      <c r="A278" s="22" t="s">
        <v>53</v>
      </c>
      <c r="B278" s="23">
        <v>19238190000</v>
      </c>
      <c r="C278" s="23">
        <v>6128053620.9799995</v>
      </c>
      <c r="D278" s="23">
        <v>154601875.38999999</v>
      </c>
      <c r="E278" s="23">
        <v>154601875.38999999</v>
      </c>
      <c r="F278" s="23">
        <f t="shared" si="19"/>
        <v>13110136379.02</v>
      </c>
      <c r="G278" s="24">
        <f t="shared" si="16"/>
        <v>31.853587166880043</v>
      </c>
      <c r="H278" s="25">
        <f t="shared" si="17"/>
        <v>0.80361965127696522</v>
      </c>
      <c r="I278" s="25">
        <f t="shared" si="18"/>
        <v>0.80361965127696522</v>
      </c>
    </row>
    <row r="279" spans="1:9" x14ac:dyDescent="0.2">
      <c r="A279" s="30" t="s">
        <v>97</v>
      </c>
      <c r="B279" s="31">
        <v>6180000</v>
      </c>
      <c r="C279" s="31">
        <v>0</v>
      </c>
      <c r="D279" s="31">
        <v>0</v>
      </c>
      <c r="E279" s="31">
        <v>0</v>
      </c>
      <c r="F279" s="31">
        <f t="shared" si="19"/>
        <v>6180000</v>
      </c>
      <c r="G279" s="32">
        <f t="shared" si="16"/>
        <v>0</v>
      </c>
      <c r="H279" s="33">
        <f t="shared" si="17"/>
        <v>0</v>
      </c>
      <c r="I279" s="33">
        <f t="shared" si="18"/>
        <v>0</v>
      </c>
    </row>
    <row r="280" spans="1:9" x14ac:dyDescent="0.2">
      <c r="A280" s="30" t="s">
        <v>54</v>
      </c>
      <c r="B280" s="31">
        <v>19232010000</v>
      </c>
      <c r="C280" s="31">
        <v>6128053620.9799995</v>
      </c>
      <c r="D280" s="31">
        <v>154601875.38999999</v>
      </c>
      <c r="E280" s="31">
        <v>154601875.38999999</v>
      </c>
      <c r="F280" s="31">
        <f t="shared" si="19"/>
        <v>13103956379.02</v>
      </c>
      <c r="G280" s="32">
        <f t="shared" si="16"/>
        <v>31.863822975237639</v>
      </c>
      <c r="H280" s="33">
        <f t="shared" si="17"/>
        <v>0.80387788582680642</v>
      </c>
      <c r="I280" s="33">
        <f t="shared" si="18"/>
        <v>0.80387788582680642</v>
      </c>
    </row>
    <row r="281" spans="1:9" x14ac:dyDescent="0.2">
      <c r="A281" s="22" t="s">
        <v>55</v>
      </c>
      <c r="B281" s="23">
        <v>2165590000</v>
      </c>
      <c r="C281" s="23">
        <v>1256546</v>
      </c>
      <c r="D281" s="23">
        <v>1256546</v>
      </c>
      <c r="E281" s="23">
        <v>1256546</v>
      </c>
      <c r="F281" s="23">
        <f t="shared" si="19"/>
        <v>2164333454</v>
      </c>
      <c r="G281" s="24">
        <f t="shared" si="16"/>
        <v>5.8023263868045204E-2</v>
      </c>
      <c r="H281" s="25">
        <f t="shared" si="17"/>
        <v>5.8023263868045204E-2</v>
      </c>
      <c r="I281" s="25">
        <f t="shared" si="18"/>
        <v>5.8023263868045204E-2</v>
      </c>
    </row>
    <row r="282" spans="1:9" x14ac:dyDescent="0.2">
      <c r="A282" s="30" t="s">
        <v>107</v>
      </c>
      <c r="B282" s="31">
        <v>2000000000</v>
      </c>
      <c r="C282" s="31">
        <v>0</v>
      </c>
      <c r="D282" s="31">
        <v>0</v>
      </c>
      <c r="E282" s="31">
        <v>0</v>
      </c>
      <c r="F282" s="31">
        <f t="shared" si="19"/>
        <v>2000000000</v>
      </c>
      <c r="G282" s="32">
        <f t="shared" si="16"/>
        <v>0</v>
      </c>
      <c r="H282" s="33">
        <f t="shared" si="17"/>
        <v>0</v>
      </c>
      <c r="I282" s="33">
        <f t="shared" si="18"/>
        <v>0</v>
      </c>
    </row>
    <row r="283" spans="1:9" x14ac:dyDescent="0.2">
      <c r="A283" s="30" t="s">
        <v>63</v>
      </c>
      <c r="B283" s="31">
        <v>62590000</v>
      </c>
      <c r="C283" s="31">
        <v>1256546</v>
      </c>
      <c r="D283" s="31">
        <v>1256546</v>
      </c>
      <c r="E283" s="31">
        <v>1256546</v>
      </c>
      <c r="F283" s="31">
        <f t="shared" si="19"/>
        <v>61333454</v>
      </c>
      <c r="G283" s="32">
        <f t="shared" si="16"/>
        <v>2.0075826809394473</v>
      </c>
      <c r="H283" s="33">
        <f t="shared" si="17"/>
        <v>2.0075826809394473</v>
      </c>
      <c r="I283" s="33">
        <f t="shared" si="18"/>
        <v>2.0075826809394473</v>
      </c>
    </row>
    <row r="284" spans="1:9" x14ac:dyDescent="0.2">
      <c r="A284" s="30" t="s">
        <v>66</v>
      </c>
      <c r="B284" s="31">
        <v>103000000</v>
      </c>
      <c r="C284" s="31">
        <v>0</v>
      </c>
      <c r="D284" s="31">
        <v>0</v>
      </c>
      <c r="E284" s="31">
        <v>0</v>
      </c>
      <c r="F284" s="31">
        <f t="shared" si="19"/>
        <v>103000000</v>
      </c>
      <c r="G284" s="32">
        <f t="shared" si="16"/>
        <v>0</v>
      </c>
      <c r="H284" s="33">
        <f t="shared" si="17"/>
        <v>0</v>
      </c>
      <c r="I284" s="33">
        <f t="shared" si="18"/>
        <v>0</v>
      </c>
    </row>
    <row r="285" spans="1:9" x14ac:dyDescent="0.2">
      <c r="A285" s="22" t="s">
        <v>69</v>
      </c>
      <c r="B285" s="23">
        <v>97849000</v>
      </c>
      <c r="C285" s="23">
        <v>100000</v>
      </c>
      <c r="D285" s="23">
        <v>100000</v>
      </c>
      <c r="E285" s="23">
        <v>100000</v>
      </c>
      <c r="F285" s="23">
        <f t="shared" si="19"/>
        <v>97749000</v>
      </c>
      <c r="G285" s="24">
        <f t="shared" si="16"/>
        <v>0.10219828511277582</v>
      </c>
      <c r="H285" s="25">
        <f t="shared" si="17"/>
        <v>0.10219828511277582</v>
      </c>
      <c r="I285" s="25">
        <f t="shared" si="18"/>
        <v>0.10219828511277582</v>
      </c>
    </row>
    <row r="286" spans="1:9" x14ac:dyDescent="0.2">
      <c r="A286" s="30" t="s">
        <v>70</v>
      </c>
      <c r="B286" s="31">
        <v>60203000</v>
      </c>
      <c r="C286" s="31">
        <v>100000</v>
      </c>
      <c r="D286" s="31">
        <v>100000</v>
      </c>
      <c r="E286" s="31">
        <v>100000</v>
      </c>
      <c r="F286" s="31">
        <f t="shared" si="19"/>
        <v>60103000</v>
      </c>
      <c r="G286" s="32">
        <f t="shared" si="16"/>
        <v>0.16610467916881216</v>
      </c>
      <c r="H286" s="33">
        <f t="shared" si="17"/>
        <v>0.16610467916881216</v>
      </c>
      <c r="I286" s="33">
        <f t="shared" si="18"/>
        <v>0.16610467916881216</v>
      </c>
    </row>
    <row r="287" spans="1:9" x14ac:dyDescent="0.2">
      <c r="A287" s="30" t="s">
        <v>72</v>
      </c>
      <c r="B287" s="31">
        <v>37646000</v>
      </c>
      <c r="C287" s="31">
        <v>0</v>
      </c>
      <c r="D287" s="31">
        <v>0</v>
      </c>
      <c r="E287" s="31">
        <v>0</v>
      </c>
      <c r="F287" s="31">
        <f t="shared" si="19"/>
        <v>37646000</v>
      </c>
      <c r="G287" s="32">
        <f t="shared" si="16"/>
        <v>0</v>
      </c>
      <c r="H287" s="33">
        <f t="shared" si="17"/>
        <v>0</v>
      </c>
      <c r="I287" s="33">
        <f t="shared" si="18"/>
        <v>0</v>
      </c>
    </row>
    <row r="288" spans="1:9" x14ac:dyDescent="0.2">
      <c r="A288" s="26" t="s">
        <v>73</v>
      </c>
      <c r="B288" s="27">
        <v>2207997864</v>
      </c>
      <c r="C288" s="27">
        <v>1573778439</v>
      </c>
      <c r="D288" s="27">
        <v>0</v>
      </c>
      <c r="E288" s="27">
        <v>0</v>
      </c>
      <c r="F288" s="27">
        <f t="shared" si="19"/>
        <v>634219425</v>
      </c>
      <c r="G288" s="28">
        <f t="shared" si="16"/>
        <v>71.276266370518556</v>
      </c>
      <c r="H288" s="29">
        <f t="shared" si="17"/>
        <v>0</v>
      </c>
      <c r="I288" s="29">
        <f t="shared" si="18"/>
        <v>0</v>
      </c>
    </row>
    <row r="289" spans="1:9" x14ac:dyDescent="0.2">
      <c r="A289" s="30" t="s">
        <v>185</v>
      </c>
      <c r="B289" s="31">
        <v>2207997864</v>
      </c>
      <c r="C289" s="31">
        <v>1573778439</v>
      </c>
      <c r="D289" s="31">
        <v>0</v>
      </c>
      <c r="E289" s="31">
        <v>0</v>
      </c>
      <c r="F289" s="31">
        <f t="shared" si="19"/>
        <v>634219425</v>
      </c>
      <c r="G289" s="32">
        <f t="shared" si="16"/>
        <v>71.276266370518556</v>
      </c>
      <c r="H289" s="33">
        <f t="shared" si="17"/>
        <v>0</v>
      </c>
      <c r="I289" s="33">
        <f t="shared" si="18"/>
        <v>0</v>
      </c>
    </row>
    <row r="290" spans="1:9" x14ac:dyDescent="0.2">
      <c r="A290" s="22" t="s">
        <v>186</v>
      </c>
      <c r="B290" s="23">
        <v>79010964958</v>
      </c>
      <c r="C290" s="23">
        <v>22982905254.07</v>
      </c>
      <c r="D290" s="23">
        <v>2243782983.0599999</v>
      </c>
      <c r="E290" s="23">
        <v>2243782983.0599999</v>
      </c>
      <c r="F290" s="23">
        <f t="shared" si="19"/>
        <v>56028059703.93</v>
      </c>
      <c r="G290" s="24">
        <f t="shared" si="16"/>
        <v>29.088247772049186</v>
      </c>
      <c r="H290" s="25">
        <f t="shared" si="17"/>
        <v>2.8398374633859134</v>
      </c>
      <c r="I290" s="25">
        <f t="shared" si="18"/>
        <v>2.8398374633859134</v>
      </c>
    </row>
    <row r="291" spans="1:9" x14ac:dyDescent="0.2">
      <c r="A291" s="26" t="s">
        <v>48</v>
      </c>
      <c r="B291" s="27">
        <v>48503143000</v>
      </c>
      <c r="C291" s="27">
        <v>13706130507.07</v>
      </c>
      <c r="D291" s="27">
        <v>2234680492.0599999</v>
      </c>
      <c r="E291" s="27">
        <v>2234680492.0599999</v>
      </c>
      <c r="F291" s="27">
        <f t="shared" si="19"/>
        <v>34797012492.93</v>
      </c>
      <c r="G291" s="28">
        <f t="shared" si="16"/>
        <v>28.258231651235466</v>
      </c>
      <c r="H291" s="29">
        <f t="shared" si="17"/>
        <v>4.6072900720268786</v>
      </c>
      <c r="I291" s="29">
        <f t="shared" si="18"/>
        <v>4.6072900720268786</v>
      </c>
    </row>
    <row r="292" spans="1:9" x14ac:dyDescent="0.2">
      <c r="A292" s="22" t="s">
        <v>49</v>
      </c>
      <c r="B292" s="23">
        <v>26457300000</v>
      </c>
      <c r="C292" s="23">
        <v>1649418020</v>
      </c>
      <c r="D292" s="23">
        <v>1640935604</v>
      </c>
      <c r="E292" s="23">
        <v>1640935604</v>
      </c>
      <c r="F292" s="23">
        <f t="shared" si="19"/>
        <v>24807881980</v>
      </c>
      <c r="G292" s="24">
        <f t="shared" si="16"/>
        <v>6.2342643429223692</v>
      </c>
      <c r="H292" s="25">
        <f t="shared" si="17"/>
        <v>6.2022035657455596</v>
      </c>
      <c r="I292" s="25">
        <f t="shared" si="18"/>
        <v>6.2022035657455596</v>
      </c>
    </row>
    <row r="293" spans="1:9" x14ac:dyDescent="0.2">
      <c r="A293" s="30" t="s">
        <v>50</v>
      </c>
      <c r="B293" s="31">
        <v>17992000000</v>
      </c>
      <c r="C293" s="31">
        <v>1122984961</v>
      </c>
      <c r="D293" s="31">
        <v>1122984961</v>
      </c>
      <c r="E293" s="31">
        <v>1122984961</v>
      </c>
      <c r="F293" s="31">
        <f t="shared" si="19"/>
        <v>16869015039</v>
      </c>
      <c r="G293" s="32">
        <f t="shared" si="16"/>
        <v>6.2415793741662968</v>
      </c>
      <c r="H293" s="33">
        <f t="shared" si="17"/>
        <v>6.2415793741662968</v>
      </c>
      <c r="I293" s="33">
        <f t="shared" si="18"/>
        <v>6.2415793741662968</v>
      </c>
    </row>
    <row r="294" spans="1:9" x14ac:dyDescent="0.2">
      <c r="A294" s="30" t="s">
        <v>51</v>
      </c>
      <c r="B294" s="31">
        <v>6567400000</v>
      </c>
      <c r="C294" s="31">
        <v>389079831</v>
      </c>
      <c r="D294" s="31">
        <v>389079831</v>
      </c>
      <c r="E294" s="31">
        <v>389079831</v>
      </c>
      <c r="F294" s="31">
        <f t="shared" si="19"/>
        <v>6178320169</v>
      </c>
      <c r="G294" s="32">
        <f t="shared" si="16"/>
        <v>5.9244119590705608</v>
      </c>
      <c r="H294" s="33">
        <f t="shared" si="17"/>
        <v>5.9244119590705608</v>
      </c>
      <c r="I294" s="33">
        <f t="shared" si="18"/>
        <v>5.9244119590705608</v>
      </c>
    </row>
    <row r="295" spans="1:9" x14ac:dyDescent="0.2">
      <c r="A295" s="30" t="s">
        <v>52</v>
      </c>
      <c r="B295" s="31">
        <v>1897900000</v>
      </c>
      <c r="C295" s="31">
        <v>137353228</v>
      </c>
      <c r="D295" s="31">
        <v>128870812</v>
      </c>
      <c r="E295" s="31">
        <v>128870812</v>
      </c>
      <c r="F295" s="31">
        <f t="shared" si="19"/>
        <v>1760546772</v>
      </c>
      <c r="G295" s="32">
        <f t="shared" si="16"/>
        <v>7.2371161810422056</v>
      </c>
      <c r="H295" s="33">
        <f t="shared" si="17"/>
        <v>6.7901792507508301</v>
      </c>
      <c r="I295" s="33">
        <f t="shared" si="18"/>
        <v>6.7901792507508301</v>
      </c>
    </row>
    <row r="296" spans="1:9" x14ac:dyDescent="0.2">
      <c r="A296" s="22" t="s">
        <v>53</v>
      </c>
      <c r="B296" s="23">
        <v>19115900000</v>
      </c>
      <c r="C296" s="23">
        <v>11958068975.07</v>
      </c>
      <c r="D296" s="23">
        <v>588574376.05999994</v>
      </c>
      <c r="E296" s="23">
        <v>588574376.05999994</v>
      </c>
      <c r="F296" s="23">
        <f t="shared" si="19"/>
        <v>7157831024.9300003</v>
      </c>
      <c r="G296" s="24">
        <f t="shared" si="16"/>
        <v>62.555615875109204</v>
      </c>
      <c r="H296" s="25">
        <f t="shared" si="17"/>
        <v>3.0789781075439815</v>
      </c>
      <c r="I296" s="25">
        <f t="shared" si="18"/>
        <v>3.0789781075439815</v>
      </c>
    </row>
    <row r="297" spans="1:9" x14ac:dyDescent="0.2">
      <c r="A297" s="30" t="s">
        <v>97</v>
      </c>
      <c r="B297" s="31">
        <v>87400000</v>
      </c>
      <c r="C297" s="31">
        <v>0</v>
      </c>
      <c r="D297" s="31">
        <v>0</v>
      </c>
      <c r="E297" s="31">
        <v>0</v>
      </c>
      <c r="F297" s="31">
        <f t="shared" si="19"/>
        <v>87400000</v>
      </c>
      <c r="G297" s="32">
        <f t="shared" si="16"/>
        <v>0</v>
      </c>
      <c r="H297" s="33">
        <f t="shared" si="17"/>
        <v>0</v>
      </c>
      <c r="I297" s="33">
        <f t="shared" si="18"/>
        <v>0</v>
      </c>
    </row>
    <row r="298" spans="1:9" x14ac:dyDescent="0.2">
      <c r="A298" s="30" t="s">
        <v>54</v>
      </c>
      <c r="B298" s="31">
        <v>19028500000</v>
      </c>
      <c r="C298" s="31">
        <v>11958068975.07</v>
      </c>
      <c r="D298" s="31">
        <v>588574376.05999994</v>
      </c>
      <c r="E298" s="31">
        <v>588574376.05999994</v>
      </c>
      <c r="F298" s="31">
        <f t="shared" si="19"/>
        <v>7070431024.9300003</v>
      </c>
      <c r="G298" s="32">
        <f t="shared" si="16"/>
        <v>62.842940720866068</v>
      </c>
      <c r="H298" s="33">
        <f t="shared" si="17"/>
        <v>3.0931201937094355</v>
      </c>
      <c r="I298" s="33">
        <f t="shared" si="18"/>
        <v>3.0931201937094355</v>
      </c>
    </row>
    <row r="299" spans="1:9" x14ac:dyDescent="0.2">
      <c r="A299" s="22" t="s">
        <v>55</v>
      </c>
      <c r="B299" s="23">
        <v>2347300000</v>
      </c>
      <c r="C299" s="23">
        <v>5170512</v>
      </c>
      <c r="D299" s="23">
        <v>5170512</v>
      </c>
      <c r="E299" s="23">
        <v>5170512</v>
      </c>
      <c r="F299" s="23">
        <f t="shared" si="19"/>
        <v>2342129488</v>
      </c>
      <c r="G299" s="24">
        <f t="shared" si="16"/>
        <v>0.22027486899842375</v>
      </c>
      <c r="H299" s="25">
        <f t="shared" si="17"/>
        <v>0.22027486899842375</v>
      </c>
      <c r="I299" s="25">
        <f t="shared" si="18"/>
        <v>0.22027486899842375</v>
      </c>
    </row>
    <row r="300" spans="1:9" x14ac:dyDescent="0.2">
      <c r="A300" s="30" t="s">
        <v>180</v>
      </c>
      <c r="B300" s="31">
        <v>2000000000</v>
      </c>
      <c r="C300" s="31">
        <v>0</v>
      </c>
      <c r="D300" s="31">
        <v>0</v>
      </c>
      <c r="E300" s="31">
        <v>0</v>
      </c>
      <c r="F300" s="31">
        <f t="shared" si="19"/>
        <v>2000000000</v>
      </c>
      <c r="G300" s="32">
        <f t="shared" si="16"/>
        <v>0</v>
      </c>
      <c r="H300" s="33">
        <f t="shared" si="17"/>
        <v>0</v>
      </c>
      <c r="I300" s="33">
        <f t="shared" si="18"/>
        <v>0</v>
      </c>
    </row>
    <row r="301" spans="1:9" x14ac:dyDescent="0.2">
      <c r="A301" s="30" t="s">
        <v>63</v>
      </c>
      <c r="B301" s="31">
        <v>142700000</v>
      </c>
      <c r="C301" s="31">
        <v>5170512</v>
      </c>
      <c r="D301" s="31">
        <v>5170512</v>
      </c>
      <c r="E301" s="31">
        <v>5170512</v>
      </c>
      <c r="F301" s="31">
        <f t="shared" si="19"/>
        <v>137529488</v>
      </c>
      <c r="G301" s="32">
        <f t="shared" si="16"/>
        <v>3.6233440784863347</v>
      </c>
      <c r="H301" s="33">
        <f t="shared" si="17"/>
        <v>3.6233440784863347</v>
      </c>
      <c r="I301" s="33">
        <f t="shared" si="18"/>
        <v>3.6233440784863347</v>
      </c>
    </row>
    <row r="302" spans="1:9" x14ac:dyDescent="0.2">
      <c r="A302" s="30" t="s">
        <v>66</v>
      </c>
      <c r="B302" s="31">
        <v>204600000</v>
      </c>
      <c r="C302" s="31">
        <v>0</v>
      </c>
      <c r="D302" s="31">
        <v>0</v>
      </c>
      <c r="E302" s="31">
        <v>0</v>
      </c>
      <c r="F302" s="31">
        <f t="shared" si="19"/>
        <v>204600000</v>
      </c>
      <c r="G302" s="32">
        <f t="shared" si="16"/>
        <v>0</v>
      </c>
      <c r="H302" s="33">
        <f t="shared" si="17"/>
        <v>0</v>
      </c>
      <c r="I302" s="33">
        <f t="shared" si="18"/>
        <v>0</v>
      </c>
    </row>
    <row r="303" spans="1:9" x14ac:dyDescent="0.2">
      <c r="A303" s="22" t="s">
        <v>69</v>
      </c>
      <c r="B303" s="23">
        <v>582643000</v>
      </c>
      <c r="C303" s="23">
        <v>93473000</v>
      </c>
      <c r="D303" s="23">
        <v>0</v>
      </c>
      <c r="E303" s="23">
        <v>0</v>
      </c>
      <c r="F303" s="23">
        <f t="shared" si="19"/>
        <v>489170000</v>
      </c>
      <c r="G303" s="24">
        <f t="shared" si="16"/>
        <v>16.042928517119403</v>
      </c>
      <c r="H303" s="25">
        <f t="shared" si="17"/>
        <v>0</v>
      </c>
      <c r="I303" s="25">
        <f t="shared" si="18"/>
        <v>0</v>
      </c>
    </row>
    <row r="304" spans="1:9" x14ac:dyDescent="0.2">
      <c r="A304" s="30" t="s">
        <v>70</v>
      </c>
      <c r="B304" s="31">
        <v>466600000</v>
      </c>
      <c r="C304" s="31">
        <v>93473000</v>
      </c>
      <c r="D304" s="31">
        <v>0</v>
      </c>
      <c r="E304" s="31">
        <v>0</v>
      </c>
      <c r="F304" s="31">
        <f t="shared" si="19"/>
        <v>373127000</v>
      </c>
      <c r="G304" s="32">
        <f t="shared" si="16"/>
        <v>20.032790398628375</v>
      </c>
      <c r="H304" s="33">
        <f t="shared" si="17"/>
        <v>0</v>
      </c>
      <c r="I304" s="33">
        <f t="shared" si="18"/>
        <v>0</v>
      </c>
    </row>
    <row r="305" spans="1:9" x14ac:dyDescent="0.2">
      <c r="A305" s="30" t="s">
        <v>72</v>
      </c>
      <c r="B305" s="31">
        <v>116043000</v>
      </c>
      <c r="C305" s="31">
        <v>0</v>
      </c>
      <c r="D305" s="31">
        <v>0</v>
      </c>
      <c r="E305" s="31">
        <v>0</v>
      </c>
      <c r="F305" s="31">
        <f t="shared" si="19"/>
        <v>116043000</v>
      </c>
      <c r="G305" s="32">
        <f t="shared" si="16"/>
        <v>0</v>
      </c>
      <c r="H305" s="33">
        <f t="shared" si="17"/>
        <v>0</v>
      </c>
      <c r="I305" s="33">
        <f t="shared" si="18"/>
        <v>0</v>
      </c>
    </row>
    <row r="306" spans="1:9" x14ac:dyDescent="0.2">
      <c r="A306" s="26" t="s">
        <v>73</v>
      </c>
      <c r="B306" s="27">
        <v>30507821958</v>
      </c>
      <c r="C306" s="27">
        <v>9276774747</v>
      </c>
      <c r="D306" s="27">
        <v>9102491</v>
      </c>
      <c r="E306" s="27">
        <v>9102491</v>
      </c>
      <c r="F306" s="27">
        <f t="shared" si="19"/>
        <v>21231047211</v>
      </c>
      <c r="G306" s="28">
        <f t="shared" si="16"/>
        <v>30.407856581080416</v>
      </c>
      <c r="H306" s="29">
        <f t="shared" si="17"/>
        <v>2.9836580967764148E-2</v>
      </c>
      <c r="I306" s="29">
        <f t="shared" si="18"/>
        <v>2.9836580967764148E-2</v>
      </c>
    </row>
    <row r="307" spans="1:9" x14ac:dyDescent="0.2">
      <c r="A307" s="30" t="s">
        <v>187</v>
      </c>
      <c r="B307" s="31">
        <v>28520238810</v>
      </c>
      <c r="C307" s="31">
        <v>8515094293</v>
      </c>
      <c r="D307" s="31">
        <v>9102491</v>
      </c>
      <c r="E307" s="31">
        <v>9102491</v>
      </c>
      <c r="F307" s="31">
        <f t="shared" si="19"/>
        <v>20005144517</v>
      </c>
      <c r="G307" s="32">
        <f t="shared" si="16"/>
        <v>29.856321855251672</v>
      </c>
      <c r="H307" s="33">
        <f t="shared" si="17"/>
        <v>3.1915900356375732E-2</v>
      </c>
      <c r="I307" s="33">
        <f t="shared" si="18"/>
        <v>3.1915900356375732E-2</v>
      </c>
    </row>
    <row r="308" spans="1:9" ht="22.5" x14ac:dyDescent="0.2">
      <c r="A308" s="30" t="s">
        <v>188</v>
      </c>
      <c r="B308" s="31">
        <v>1987583148</v>
      </c>
      <c r="C308" s="31">
        <v>761680454</v>
      </c>
      <c r="D308" s="31">
        <v>0</v>
      </c>
      <c r="E308" s="31">
        <v>0</v>
      </c>
      <c r="F308" s="31">
        <f t="shared" si="19"/>
        <v>1225902694</v>
      </c>
      <c r="G308" s="32">
        <f t="shared" si="16"/>
        <v>38.321941638841061</v>
      </c>
      <c r="H308" s="33">
        <f t="shared" si="17"/>
        <v>0</v>
      </c>
      <c r="I308" s="33">
        <f t="shared" si="18"/>
        <v>0</v>
      </c>
    </row>
    <row r="309" spans="1:9" x14ac:dyDescent="0.2">
      <c r="A309" s="22" t="s">
        <v>189</v>
      </c>
      <c r="B309" s="23">
        <v>163138828832</v>
      </c>
      <c r="C309" s="23">
        <v>92363828200.930008</v>
      </c>
      <c r="D309" s="23">
        <v>30453878649</v>
      </c>
      <c r="E309" s="23">
        <v>25055884</v>
      </c>
      <c r="F309" s="23">
        <f t="shared" si="19"/>
        <v>70775000631.069992</v>
      </c>
      <c r="G309" s="24">
        <f t="shared" si="16"/>
        <v>56.616704228057237</v>
      </c>
      <c r="H309" s="25">
        <f t="shared" si="17"/>
        <v>18.667461858734647</v>
      </c>
      <c r="I309" s="25">
        <f t="shared" si="18"/>
        <v>1.535862686975796E-2</v>
      </c>
    </row>
    <row r="310" spans="1:9" x14ac:dyDescent="0.2">
      <c r="A310" s="26" t="s">
        <v>48</v>
      </c>
      <c r="B310" s="27">
        <v>30934692000</v>
      </c>
      <c r="C310" s="27">
        <v>30411285000</v>
      </c>
      <c r="D310" s="27">
        <v>30411285000</v>
      </c>
      <c r="E310" s="27">
        <v>0</v>
      </c>
      <c r="F310" s="27">
        <f t="shared" si="19"/>
        <v>523407000</v>
      </c>
      <c r="G310" s="28">
        <f t="shared" si="16"/>
        <v>98.30802582421056</v>
      </c>
      <c r="H310" s="29">
        <f t="shared" si="17"/>
        <v>98.30802582421056</v>
      </c>
      <c r="I310" s="29">
        <f t="shared" si="18"/>
        <v>0</v>
      </c>
    </row>
    <row r="311" spans="1:9" x14ac:dyDescent="0.2">
      <c r="A311" s="22" t="s">
        <v>55</v>
      </c>
      <c r="B311" s="23">
        <v>30511285000</v>
      </c>
      <c r="C311" s="23">
        <v>30411285000</v>
      </c>
      <c r="D311" s="23">
        <v>30411285000</v>
      </c>
      <c r="E311" s="23">
        <v>0</v>
      </c>
      <c r="F311" s="23">
        <f t="shared" si="19"/>
        <v>100000000</v>
      </c>
      <c r="G311" s="24">
        <f t="shared" si="16"/>
        <v>99.672252414147749</v>
      </c>
      <c r="H311" s="25">
        <f t="shared" si="17"/>
        <v>99.672252414147749</v>
      </c>
      <c r="I311" s="25">
        <f t="shared" si="18"/>
        <v>0</v>
      </c>
    </row>
    <row r="312" spans="1:9" x14ac:dyDescent="0.2">
      <c r="A312" s="30" t="s">
        <v>190</v>
      </c>
      <c r="B312" s="31">
        <v>30411285000</v>
      </c>
      <c r="C312" s="31">
        <v>30411285000</v>
      </c>
      <c r="D312" s="31">
        <v>30411285000</v>
      </c>
      <c r="E312" s="31">
        <v>0</v>
      </c>
      <c r="F312" s="31">
        <f t="shared" si="19"/>
        <v>0</v>
      </c>
      <c r="G312" s="32">
        <f t="shared" si="16"/>
        <v>100</v>
      </c>
      <c r="H312" s="33">
        <f t="shared" si="17"/>
        <v>100</v>
      </c>
      <c r="I312" s="33">
        <f t="shared" si="18"/>
        <v>0</v>
      </c>
    </row>
    <row r="313" spans="1:9" x14ac:dyDescent="0.2">
      <c r="A313" s="30" t="s">
        <v>66</v>
      </c>
      <c r="B313" s="31">
        <v>100000000</v>
      </c>
      <c r="C313" s="31">
        <v>0</v>
      </c>
      <c r="D313" s="31">
        <v>0</v>
      </c>
      <c r="E313" s="31">
        <v>0</v>
      </c>
      <c r="F313" s="31">
        <f t="shared" si="19"/>
        <v>100000000</v>
      </c>
      <c r="G313" s="32">
        <f t="shared" si="16"/>
        <v>0</v>
      </c>
      <c r="H313" s="33">
        <f t="shared" si="17"/>
        <v>0</v>
      </c>
      <c r="I313" s="33">
        <f t="shared" si="18"/>
        <v>0</v>
      </c>
    </row>
    <row r="314" spans="1:9" x14ac:dyDescent="0.2">
      <c r="A314" s="22" t="s">
        <v>69</v>
      </c>
      <c r="B314" s="23">
        <v>423407000</v>
      </c>
      <c r="C314" s="23">
        <v>0</v>
      </c>
      <c r="D314" s="23">
        <v>0</v>
      </c>
      <c r="E314" s="23">
        <v>0</v>
      </c>
      <c r="F314" s="23">
        <f t="shared" si="19"/>
        <v>423407000</v>
      </c>
      <c r="G314" s="24">
        <f t="shared" si="16"/>
        <v>0</v>
      </c>
      <c r="H314" s="25">
        <f t="shared" si="17"/>
        <v>0</v>
      </c>
      <c r="I314" s="25">
        <f t="shared" si="18"/>
        <v>0</v>
      </c>
    </row>
    <row r="315" spans="1:9" x14ac:dyDescent="0.2">
      <c r="A315" s="30" t="s">
        <v>72</v>
      </c>
      <c r="B315" s="31">
        <v>423407000</v>
      </c>
      <c r="C315" s="31">
        <v>0</v>
      </c>
      <c r="D315" s="31">
        <v>0</v>
      </c>
      <c r="E315" s="31">
        <v>0</v>
      </c>
      <c r="F315" s="31">
        <f t="shared" si="19"/>
        <v>423407000</v>
      </c>
      <c r="G315" s="32">
        <f t="shared" si="16"/>
        <v>0</v>
      </c>
      <c r="H315" s="33">
        <f t="shared" si="17"/>
        <v>0</v>
      </c>
      <c r="I315" s="33">
        <f t="shared" si="18"/>
        <v>0</v>
      </c>
    </row>
    <row r="316" spans="1:9" x14ac:dyDescent="0.2">
      <c r="A316" s="26" t="s">
        <v>73</v>
      </c>
      <c r="B316" s="27">
        <v>132204136832</v>
      </c>
      <c r="C316" s="27">
        <v>61952543200.930008</v>
      </c>
      <c r="D316" s="27">
        <v>42593649</v>
      </c>
      <c r="E316" s="27">
        <v>25055884</v>
      </c>
      <c r="F316" s="27">
        <f t="shared" si="19"/>
        <v>70251593631.069992</v>
      </c>
      <c r="G316" s="28">
        <f t="shared" si="16"/>
        <v>46.861274303130884</v>
      </c>
      <c r="H316" s="29">
        <f t="shared" si="17"/>
        <v>3.2218090916569728E-2</v>
      </c>
      <c r="I316" s="29">
        <f t="shared" si="18"/>
        <v>1.8952420552346305E-2</v>
      </c>
    </row>
    <row r="317" spans="1:9" ht="22.5" x14ac:dyDescent="0.2">
      <c r="A317" s="30" t="s">
        <v>191</v>
      </c>
      <c r="B317" s="31">
        <v>84324029830</v>
      </c>
      <c r="C317" s="31">
        <v>57205310474.130005</v>
      </c>
      <c r="D317" s="31">
        <v>42588049</v>
      </c>
      <c r="E317" s="31">
        <v>25050284</v>
      </c>
      <c r="F317" s="31">
        <f t="shared" si="19"/>
        <v>27118719355.869995</v>
      </c>
      <c r="G317" s="32">
        <f t="shared" si="16"/>
        <v>67.839867934985762</v>
      </c>
      <c r="H317" s="33">
        <f t="shared" si="17"/>
        <v>5.0505234493487677E-2</v>
      </c>
      <c r="I317" s="33">
        <f t="shared" si="18"/>
        <v>2.9707171313446704E-2</v>
      </c>
    </row>
    <row r="318" spans="1:9" ht="22.5" x14ac:dyDescent="0.2">
      <c r="A318" s="30" t="s">
        <v>192</v>
      </c>
      <c r="B318" s="31">
        <v>5456749833</v>
      </c>
      <c r="C318" s="31">
        <v>0</v>
      </c>
      <c r="D318" s="31">
        <v>0</v>
      </c>
      <c r="E318" s="31">
        <v>0</v>
      </c>
      <c r="F318" s="31">
        <f t="shared" si="19"/>
        <v>5456749833</v>
      </c>
      <c r="G318" s="32">
        <f t="shared" si="16"/>
        <v>0</v>
      </c>
      <c r="H318" s="33">
        <f t="shared" si="17"/>
        <v>0</v>
      </c>
      <c r="I318" s="33">
        <f t="shared" si="18"/>
        <v>0</v>
      </c>
    </row>
    <row r="319" spans="1:9" ht="22.5" x14ac:dyDescent="0.2">
      <c r="A319" s="30" t="s">
        <v>193</v>
      </c>
      <c r="B319" s="31">
        <v>18019448756</v>
      </c>
      <c r="C319" s="31">
        <v>1757254889.8</v>
      </c>
      <c r="D319" s="31">
        <v>5600</v>
      </c>
      <c r="E319" s="31">
        <v>5600</v>
      </c>
      <c r="F319" s="31">
        <f t="shared" si="19"/>
        <v>16262193866.200001</v>
      </c>
      <c r="G319" s="32">
        <f t="shared" si="16"/>
        <v>9.7519902722600253</v>
      </c>
      <c r="H319" s="33">
        <f t="shared" si="17"/>
        <v>3.1077532258778712E-5</v>
      </c>
      <c r="I319" s="33">
        <f t="shared" si="18"/>
        <v>3.1077532258778712E-5</v>
      </c>
    </row>
    <row r="320" spans="1:9" x14ac:dyDescent="0.2">
      <c r="A320" s="30" t="s">
        <v>194</v>
      </c>
      <c r="B320" s="31">
        <v>7979029404</v>
      </c>
      <c r="C320" s="31">
        <v>0</v>
      </c>
      <c r="D320" s="31">
        <v>0</v>
      </c>
      <c r="E320" s="31">
        <v>0</v>
      </c>
      <c r="F320" s="31">
        <f t="shared" si="19"/>
        <v>7979029404</v>
      </c>
      <c r="G320" s="32">
        <f t="shared" si="16"/>
        <v>0</v>
      </c>
      <c r="H320" s="33">
        <f t="shared" si="17"/>
        <v>0</v>
      </c>
      <c r="I320" s="33">
        <f t="shared" si="18"/>
        <v>0</v>
      </c>
    </row>
    <row r="321" spans="1:9" ht="22.5" x14ac:dyDescent="0.2">
      <c r="A321" s="30" t="s">
        <v>195</v>
      </c>
      <c r="B321" s="31">
        <v>3481879009</v>
      </c>
      <c r="C321" s="31">
        <v>401638469</v>
      </c>
      <c r="D321" s="31">
        <v>0</v>
      </c>
      <c r="E321" s="31">
        <v>0</v>
      </c>
      <c r="F321" s="31">
        <f t="shared" si="19"/>
        <v>3080240540</v>
      </c>
      <c r="G321" s="32">
        <f t="shared" si="16"/>
        <v>11.535106991421596</v>
      </c>
      <c r="H321" s="33">
        <f t="shared" si="17"/>
        <v>0</v>
      </c>
      <c r="I321" s="33">
        <f t="shared" si="18"/>
        <v>0</v>
      </c>
    </row>
    <row r="322" spans="1:9" ht="22.5" x14ac:dyDescent="0.2">
      <c r="A322" s="30" t="s">
        <v>196</v>
      </c>
      <c r="B322" s="31">
        <v>10000000000</v>
      </c>
      <c r="C322" s="31">
        <v>1727873512</v>
      </c>
      <c r="D322" s="31">
        <v>0</v>
      </c>
      <c r="E322" s="31">
        <v>0</v>
      </c>
      <c r="F322" s="31">
        <f t="shared" si="19"/>
        <v>8272126488</v>
      </c>
      <c r="G322" s="32">
        <f t="shared" si="16"/>
        <v>17.27873512</v>
      </c>
      <c r="H322" s="33">
        <f t="shared" si="17"/>
        <v>0</v>
      </c>
      <c r="I322" s="33">
        <f t="shared" si="18"/>
        <v>0</v>
      </c>
    </row>
    <row r="323" spans="1:9" x14ac:dyDescent="0.2">
      <c r="A323" s="30" t="s">
        <v>197</v>
      </c>
      <c r="B323" s="31">
        <v>2943000000</v>
      </c>
      <c r="C323" s="31">
        <v>860465856</v>
      </c>
      <c r="D323" s="31">
        <v>0</v>
      </c>
      <c r="E323" s="31">
        <v>0</v>
      </c>
      <c r="F323" s="31">
        <f t="shared" si="19"/>
        <v>2082534144</v>
      </c>
      <c r="G323" s="32">
        <f t="shared" si="16"/>
        <v>29.237711722731909</v>
      </c>
      <c r="H323" s="33">
        <f t="shared" si="17"/>
        <v>0</v>
      </c>
      <c r="I323" s="33">
        <f t="shared" si="18"/>
        <v>0</v>
      </c>
    </row>
    <row r="324" spans="1:9" x14ac:dyDescent="0.2">
      <c r="A324" s="22" t="s">
        <v>198</v>
      </c>
      <c r="B324" s="23">
        <v>2971571000</v>
      </c>
      <c r="C324" s="23">
        <v>224817165</v>
      </c>
      <c r="D324" s="23">
        <v>162285102</v>
      </c>
      <c r="E324" s="23">
        <v>162285102</v>
      </c>
      <c r="F324" s="23">
        <f t="shared" si="19"/>
        <v>2746753835</v>
      </c>
      <c r="G324" s="24">
        <f t="shared" si="16"/>
        <v>7.5655996440939832</v>
      </c>
      <c r="H324" s="25">
        <f t="shared" si="17"/>
        <v>5.4612560830617873</v>
      </c>
      <c r="I324" s="25">
        <f t="shared" si="18"/>
        <v>5.4612560830617873</v>
      </c>
    </row>
    <row r="325" spans="1:9" x14ac:dyDescent="0.2">
      <c r="A325" s="26" t="s">
        <v>48</v>
      </c>
      <c r="B325" s="27">
        <v>2971571000</v>
      </c>
      <c r="C325" s="27">
        <v>224817165</v>
      </c>
      <c r="D325" s="27">
        <v>162285102</v>
      </c>
      <c r="E325" s="27">
        <v>162285102</v>
      </c>
      <c r="F325" s="27">
        <f t="shared" si="19"/>
        <v>2746753835</v>
      </c>
      <c r="G325" s="28">
        <f t="shared" si="16"/>
        <v>7.5655996440939832</v>
      </c>
      <c r="H325" s="29">
        <f t="shared" si="17"/>
        <v>5.4612560830617873</v>
      </c>
      <c r="I325" s="29">
        <f t="shared" si="18"/>
        <v>5.4612560830617873</v>
      </c>
    </row>
    <row r="326" spans="1:9" x14ac:dyDescent="0.2">
      <c r="A326" s="22" t="s">
        <v>49</v>
      </c>
      <c r="B326" s="23">
        <v>2080863000</v>
      </c>
      <c r="C326" s="23">
        <v>155162583</v>
      </c>
      <c r="D326" s="23">
        <v>151535241</v>
      </c>
      <c r="E326" s="23">
        <v>151535241</v>
      </c>
      <c r="F326" s="23">
        <f t="shared" si="19"/>
        <v>1925700417</v>
      </c>
      <c r="G326" s="24">
        <f t="shared" si="16"/>
        <v>7.4566457762957006</v>
      </c>
      <c r="H326" s="25">
        <f t="shared" si="17"/>
        <v>7.282326659659959</v>
      </c>
      <c r="I326" s="25">
        <f t="shared" si="18"/>
        <v>7.282326659659959</v>
      </c>
    </row>
    <row r="327" spans="1:9" x14ac:dyDescent="0.2">
      <c r="A327" s="30" t="s">
        <v>50</v>
      </c>
      <c r="B327" s="31">
        <v>1346378000</v>
      </c>
      <c r="C327" s="31">
        <v>117580315</v>
      </c>
      <c r="D327" s="31">
        <v>113952973</v>
      </c>
      <c r="E327" s="31">
        <v>113952973</v>
      </c>
      <c r="F327" s="31">
        <f t="shared" si="19"/>
        <v>1228797685</v>
      </c>
      <c r="G327" s="32">
        <f t="shared" ref="G327:G390" si="20">IFERROR(IF(C327&gt;0,+C327/B327*100,0),0)</f>
        <v>8.7330835025527751</v>
      </c>
      <c r="H327" s="33">
        <f t="shared" ref="H327:H390" si="21">IFERROR(IF(D327&gt;0,+D327/B327*100,0),0)</f>
        <v>8.4636686725421839</v>
      </c>
      <c r="I327" s="33">
        <f t="shared" ref="I327:I390" si="22">IFERROR(IF(E327&gt;0,+E327/B327*100,0),0)</f>
        <v>8.4636686725421839</v>
      </c>
    </row>
    <row r="328" spans="1:9" x14ac:dyDescent="0.2">
      <c r="A328" s="30" t="s">
        <v>51</v>
      </c>
      <c r="B328" s="31">
        <v>506550000</v>
      </c>
      <c r="C328" s="31">
        <v>0</v>
      </c>
      <c r="D328" s="31">
        <v>0</v>
      </c>
      <c r="E328" s="31">
        <v>0</v>
      </c>
      <c r="F328" s="31">
        <f t="shared" si="19"/>
        <v>506550000</v>
      </c>
      <c r="G328" s="32">
        <f t="shared" si="20"/>
        <v>0</v>
      </c>
      <c r="H328" s="33">
        <f t="shared" si="21"/>
        <v>0</v>
      </c>
      <c r="I328" s="33">
        <f t="shared" si="22"/>
        <v>0</v>
      </c>
    </row>
    <row r="329" spans="1:9" x14ac:dyDescent="0.2">
      <c r="A329" s="30" t="s">
        <v>52</v>
      </c>
      <c r="B329" s="31">
        <v>227935000</v>
      </c>
      <c r="C329" s="31">
        <v>37582268</v>
      </c>
      <c r="D329" s="31">
        <v>37582268</v>
      </c>
      <c r="E329" s="31">
        <v>37582268</v>
      </c>
      <c r="F329" s="31">
        <f t="shared" ref="F329:F392" si="23">+B329-C329</f>
        <v>190352732</v>
      </c>
      <c r="G329" s="32">
        <f t="shared" si="20"/>
        <v>16.488151446684363</v>
      </c>
      <c r="H329" s="33">
        <f t="shared" si="21"/>
        <v>16.488151446684363</v>
      </c>
      <c r="I329" s="33">
        <f t="shared" si="22"/>
        <v>16.488151446684363</v>
      </c>
    </row>
    <row r="330" spans="1:9" x14ac:dyDescent="0.2">
      <c r="A330" s="22" t="s">
        <v>53</v>
      </c>
      <c r="B330" s="23">
        <v>645956000</v>
      </c>
      <c r="C330" s="23">
        <v>69654582</v>
      </c>
      <c r="D330" s="23">
        <v>10749861</v>
      </c>
      <c r="E330" s="23">
        <v>10749861</v>
      </c>
      <c r="F330" s="23">
        <f t="shared" si="23"/>
        <v>576301418</v>
      </c>
      <c r="G330" s="24">
        <f t="shared" si="20"/>
        <v>10.783177491965397</v>
      </c>
      <c r="H330" s="25">
        <f t="shared" si="21"/>
        <v>1.6641785198991881</v>
      </c>
      <c r="I330" s="25">
        <f t="shared" si="22"/>
        <v>1.6641785198991881</v>
      </c>
    </row>
    <row r="331" spans="1:9" x14ac:dyDescent="0.2">
      <c r="A331" s="30" t="s">
        <v>54</v>
      </c>
      <c r="B331" s="31">
        <v>645956000</v>
      </c>
      <c r="C331" s="31">
        <v>69654582</v>
      </c>
      <c r="D331" s="31">
        <v>10749861</v>
      </c>
      <c r="E331" s="31">
        <v>10749861</v>
      </c>
      <c r="F331" s="31">
        <f t="shared" si="23"/>
        <v>576301418</v>
      </c>
      <c r="G331" s="32">
        <f t="shared" si="20"/>
        <v>10.783177491965397</v>
      </c>
      <c r="H331" s="33">
        <f t="shared" si="21"/>
        <v>1.6641785198991881</v>
      </c>
      <c r="I331" s="33">
        <f t="shared" si="22"/>
        <v>1.6641785198991881</v>
      </c>
    </row>
    <row r="332" spans="1:9" x14ac:dyDescent="0.2">
      <c r="A332" s="22" t="s">
        <v>55</v>
      </c>
      <c r="B332" s="23">
        <v>11202000</v>
      </c>
      <c r="C332" s="23">
        <v>0</v>
      </c>
      <c r="D332" s="23">
        <v>0</v>
      </c>
      <c r="E332" s="23">
        <v>0</v>
      </c>
      <c r="F332" s="23">
        <f t="shared" si="23"/>
        <v>11202000</v>
      </c>
      <c r="G332" s="24">
        <f t="shared" si="20"/>
        <v>0</v>
      </c>
      <c r="H332" s="25">
        <f t="shared" si="21"/>
        <v>0</v>
      </c>
      <c r="I332" s="25">
        <f t="shared" si="22"/>
        <v>0</v>
      </c>
    </row>
    <row r="333" spans="1:9" x14ac:dyDescent="0.2">
      <c r="A333" s="30" t="s">
        <v>63</v>
      </c>
      <c r="B333" s="31">
        <v>11202000</v>
      </c>
      <c r="C333" s="31">
        <v>0</v>
      </c>
      <c r="D333" s="31">
        <v>0</v>
      </c>
      <c r="E333" s="31">
        <v>0</v>
      </c>
      <c r="F333" s="31">
        <f t="shared" si="23"/>
        <v>11202000</v>
      </c>
      <c r="G333" s="32">
        <f t="shared" si="20"/>
        <v>0</v>
      </c>
      <c r="H333" s="33">
        <f t="shared" si="21"/>
        <v>0</v>
      </c>
      <c r="I333" s="33">
        <f t="shared" si="22"/>
        <v>0</v>
      </c>
    </row>
    <row r="334" spans="1:9" x14ac:dyDescent="0.2">
      <c r="A334" s="22" t="s">
        <v>69</v>
      </c>
      <c r="B334" s="23">
        <v>233550000</v>
      </c>
      <c r="C334" s="23">
        <v>0</v>
      </c>
      <c r="D334" s="23">
        <v>0</v>
      </c>
      <c r="E334" s="23">
        <v>0</v>
      </c>
      <c r="F334" s="23">
        <f t="shared" si="23"/>
        <v>233550000</v>
      </c>
      <c r="G334" s="24">
        <f t="shared" si="20"/>
        <v>0</v>
      </c>
      <c r="H334" s="25">
        <f t="shared" si="21"/>
        <v>0</v>
      </c>
      <c r="I334" s="25">
        <f t="shared" si="22"/>
        <v>0</v>
      </c>
    </row>
    <row r="335" spans="1:9" x14ac:dyDescent="0.2">
      <c r="A335" s="30" t="s">
        <v>70</v>
      </c>
      <c r="B335" s="31">
        <v>225932000</v>
      </c>
      <c r="C335" s="31">
        <v>0</v>
      </c>
      <c r="D335" s="31">
        <v>0</v>
      </c>
      <c r="E335" s="31">
        <v>0</v>
      </c>
      <c r="F335" s="31">
        <f t="shared" si="23"/>
        <v>225932000</v>
      </c>
      <c r="G335" s="32">
        <f t="shared" si="20"/>
        <v>0</v>
      </c>
      <c r="H335" s="33">
        <f t="shared" si="21"/>
        <v>0</v>
      </c>
      <c r="I335" s="33">
        <f t="shared" si="22"/>
        <v>0</v>
      </c>
    </row>
    <row r="336" spans="1:9" x14ac:dyDescent="0.2">
      <c r="A336" s="30" t="s">
        <v>72</v>
      </c>
      <c r="B336" s="31">
        <v>7618000</v>
      </c>
      <c r="C336" s="31">
        <v>0</v>
      </c>
      <c r="D336" s="31">
        <v>0</v>
      </c>
      <c r="E336" s="31">
        <v>0</v>
      </c>
      <c r="F336" s="31">
        <f t="shared" si="23"/>
        <v>7618000</v>
      </c>
      <c r="G336" s="32">
        <f t="shared" si="20"/>
        <v>0</v>
      </c>
      <c r="H336" s="33">
        <f t="shared" si="21"/>
        <v>0</v>
      </c>
      <c r="I336" s="33">
        <f t="shared" si="22"/>
        <v>0</v>
      </c>
    </row>
    <row r="337" spans="1:9" x14ac:dyDescent="0.2">
      <c r="A337" s="22" t="s">
        <v>199</v>
      </c>
      <c r="B337" s="23">
        <v>4955100000</v>
      </c>
      <c r="C337" s="23">
        <v>330141545</v>
      </c>
      <c r="D337" s="23">
        <v>330141545</v>
      </c>
      <c r="E337" s="23">
        <v>330141545</v>
      </c>
      <c r="F337" s="23">
        <f t="shared" si="23"/>
        <v>4624958455</v>
      </c>
      <c r="G337" s="24">
        <f t="shared" si="20"/>
        <v>6.6626616011785833</v>
      </c>
      <c r="H337" s="25">
        <f t="shared" si="21"/>
        <v>6.6626616011785833</v>
      </c>
      <c r="I337" s="25">
        <f t="shared" si="22"/>
        <v>6.6626616011785833</v>
      </c>
    </row>
    <row r="338" spans="1:9" x14ac:dyDescent="0.2">
      <c r="A338" s="26" t="s">
        <v>48</v>
      </c>
      <c r="B338" s="27">
        <v>4955100000</v>
      </c>
      <c r="C338" s="27">
        <v>330141545</v>
      </c>
      <c r="D338" s="27">
        <v>330141545</v>
      </c>
      <c r="E338" s="27">
        <v>330141545</v>
      </c>
      <c r="F338" s="27">
        <f t="shared" si="23"/>
        <v>4624958455</v>
      </c>
      <c r="G338" s="28">
        <f t="shared" si="20"/>
        <v>6.6626616011785833</v>
      </c>
      <c r="H338" s="29">
        <f t="shared" si="21"/>
        <v>6.6626616011785833</v>
      </c>
      <c r="I338" s="29">
        <f t="shared" si="22"/>
        <v>6.6626616011785833</v>
      </c>
    </row>
    <row r="339" spans="1:9" x14ac:dyDescent="0.2">
      <c r="A339" s="22" t="s">
        <v>49</v>
      </c>
      <c r="B339" s="23">
        <v>4411900000</v>
      </c>
      <c r="C339" s="23">
        <v>306785878</v>
      </c>
      <c r="D339" s="23">
        <v>306785878</v>
      </c>
      <c r="E339" s="23">
        <v>306785878</v>
      </c>
      <c r="F339" s="23">
        <f t="shared" si="23"/>
        <v>4105114122</v>
      </c>
      <c r="G339" s="24">
        <f t="shared" si="20"/>
        <v>6.9535999909336104</v>
      </c>
      <c r="H339" s="25">
        <f t="shared" si="21"/>
        <v>6.9535999909336104</v>
      </c>
      <c r="I339" s="25">
        <f t="shared" si="22"/>
        <v>6.9535999909336104</v>
      </c>
    </row>
    <row r="340" spans="1:9" x14ac:dyDescent="0.2">
      <c r="A340" s="30" t="s">
        <v>50</v>
      </c>
      <c r="B340" s="31">
        <v>3449600000</v>
      </c>
      <c r="C340" s="31">
        <v>213482611</v>
      </c>
      <c r="D340" s="31">
        <v>213482611</v>
      </c>
      <c r="E340" s="31">
        <v>213482611</v>
      </c>
      <c r="F340" s="31">
        <f t="shared" si="23"/>
        <v>3236117389</v>
      </c>
      <c r="G340" s="32">
        <f t="shared" si="20"/>
        <v>6.1886192891929506</v>
      </c>
      <c r="H340" s="33">
        <f t="shared" si="21"/>
        <v>6.1886192891929506</v>
      </c>
      <c r="I340" s="33">
        <f t="shared" si="22"/>
        <v>6.1886192891929506</v>
      </c>
    </row>
    <row r="341" spans="1:9" x14ac:dyDescent="0.2">
      <c r="A341" s="30" t="s">
        <v>51</v>
      </c>
      <c r="B341" s="31">
        <v>865300000</v>
      </c>
      <c r="C341" s="31">
        <v>85839555</v>
      </c>
      <c r="D341" s="31">
        <v>85839555</v>
      </c>
      <c r="E341" s="31">
        <v>85839555</v>
      </c>
      <c r="F341" s="31">
        <f t="shared" si="23"/>
        <v>779460445</v>
      </c>
      <c r="G341" s="32">
        <f t="shared" si="20"/>
        <v>9.9202074425054896</v>
      </c>
      <c r="H341" s="33">
        <f t="shared" si="21"/>
        <v>9.9202074425054896</v>
      </c>
      <c r="I341" s="33">
        <f t="shared" si="22"/>
        <v>9.9202074425054896</v>
      </c>
    </row>
    <row r="342" spans="1:9" x14ac:dyDescent="0.2">
      <c r="A342" s="30" t="s">
        <v>52</v>
      </c>
      <c r="B342" s="31">
        <v>97000000</v>
      </c>
      <c r="C342" s="31">
        <v>7463712</v>
      </c>
      <c r="D342" s="31">
        <v>7463712</v>
      </c>
      <c r="E342" s="31">
        <v>7463712</v>
      </c>
      <c r="F342" s="31">
        <f t="shared" si="23"/>
        <v>89536288</v>
      </c>
      <c r="G342" s="32">
        <f t="shared" si="20"/>
        <v>7.694548453608248</v>
      </c>
      <c r="H342" s="33">
        <f t="shared" si="21"/>
        <v>7.694548453608248</v>
      </c>
      <c r="I342" s="33">
        <f t="shared" si="22"/>
        <v>7.694548453608248</v>
      </c>
    </row>
    <row r="343" spans="1:9" x14ac:dyDescent="0.2">
      <c r="A343" s="22" t="s">
        <v>53</v>
      </c>
      <c r="B343" s="23">
        <v>245700000</v>
      </c>
      <c r="C343" s="23">
        <v>4145941</v>
      </c>
      <c r="D343" s="23">
        <v>4145941</v>
      </c>
      <c r="E343" s="23">
        <v>4145941</v>
      </c>
      <c r="F343" s="23">
        <f t="shared" si="23"/>
        <v>241554059</v>
      </c>
      <c r="G343" s="24">
        <f t="shared" si="20"/>
        <v>1.6873996743996744</v>
      </c>
      <c r="H343" s="25">
        <f t="shared" si="21"/>
        <v>1.6873996743996744</v>
      </c>
      <c r="I343" s="25">
        <f t="shared" si="22"/>
        <v>1.6873996743996744</v>
      </c>
    </row>
    <row r="344" spans="1:9" x14ac:dyDescent="0.2">
      <c r="A344" s="30" t="s">
        <v>54</v>
      </c>
      <c r="B344" s="31">
        <v>245700000</v>
      </c>
      <c r="C344" s="31">
        <v>4145941</v>
      </c>
      <c r="D344" s="31">
        <v>4145941</v>
      </c>
      <c r="E344" s="31">
        <v>4145941</v>
      </c>
      <c r="F344" s="31">
        <f t="shared" si="23"/>
        <v>241554059</v>
      </c>
      <c r="G344" s="32">
        <f t="shared" si="20"/>
        <v>1.6873996743996744</v>
      </c>
      <c r="H344" s="33">
        <f t="shared" si="21"/>
        <v>1.6873996743996744</v>
      </c>
      <c r="I344" s="33">
        <f t="shared" si="22"/>
        <v>1.6873996743996744</v>
      </c>
    </row>
    <row r="345" spans="1:9" x14ac:dyDescent="0.2">
      <c r="A345" s="22" t="s">
        <v>55</v>
      </c>
      <c r="B345" s="23">
        <v>283300000</v>
      </c>
      <c r="C345" s="23">
        <v>19209726</v>
      </c>
      <c r="D345" s="23">
        <v>19209726</v>
      </c>
      <c r="E345" s="23">
        <v>19209726</v>
      </c>
      <c r="F345" s="23">
        <f t="shared" si="23"/>
        <v>264090274</v>
      </c>
      <c r="G345" s="24">
        <f t="shared" si="20"/>
        <v>6.7807010236498408</v>
      </c>
      <c r="H345" s="25">
        <f t="shared" si="21"/>
        <v>6.7807010236498408</v>
      </c>
      <c r="I345" s="25">
        <f t="shared" si="22"/>
        <v>6.7807010236498408</v>
      </c>
    </row>
    <row r="346" spans="1:9" x14ac:dyDescent="0.2">
      <c r="A346" s="30" t="s">
        <v>108</v>
      </c>
      <c r="B346" s="31">
        <v>283300000</v>
      </c>
      <c r="C346" s="31">
        <v>19209726</v>
      </c>
      <c r="D346" s="31">
        <v>19209726</v>
      </c>
      <c r="E346" s="31">
        <v>19209726</v>
      </c>
      <c r="F346" s="31">
        <f t="shared" si="23"/>
        <v>264090274</v>
      </c>
      <c r="G346" s="32">
        <f t="shared" si="20"/>
        <v>6.7807010236498408</v>
      </c>
      <c r="H346" s="33">
        <f t="shared" si="21"/>
        <v>6.7807010236498408</v>
      </c>
      <c r="I346" s="33">
        <f t="shared" si="22"/>
        <v>6.7807010236498408</v>
      </c>
    </row>
    <row r="347" spans="1:9" x14ac:dyDescent="0.2">
      <c r="A347" s="22" t="s">
        <v>69</v>
      </c>
      <c r="B347" s="23">
        <v>14200000</v>
      </c>
      <c r="C347" s="23">
        <v>0</v>
      </c>
      <c r="D347" s="23">
        <v>0</v>
      </c>
      <c r="E347" s="23">
        <v>0</v>
      </c>
      <c r="F347" s="23">
        <f t="shared" si="23"/>
        <v>14200000</v>
      </c>
      <c r="G347" s="24">
        <f t="shared" si="20"/>
        <v>0</v>
      </c>
      <c r="H347" s="25">
        <f t="shared" si="21"/>
        <v>0</v>
      </c>
      <c r="I347" s="25">
        <f t="shared" si="22"/>
        <v>0</v>
      </c>
    </row>
    <row r="348" spans="1:9" x14ac:dyDescent="0.2">
      <c r="A348" s="30" t="s">
        <v>70</v>
      </c>
      <c r="B348" s="31">
        <v>2900000</v>
      </c>
      <c r="C348" s="31">
        <v>0</v>
      </c>
      <c r="D348" s="31">
        <v>0</v>
      </c>
      <c r="E348" s="31">
        <v>0</v>
      </c>
      <c r="F348" s="31">
        <f t="shared" si="23"/>
        <v>2900000</v>
      </c>
      <c r="G348" s="32">
        <f t="shared" si="20"/>
        <v>0</v>
      </c>
      <c r="H348" s="33">
        <f t="shared" si="21"/>
        <v>0</v>
      </c>
      <c r="I348" s="33">
        <f t="shared" si="22"/>
        <v>0</v>
      </c>
    </row>
    <row r="349" spans="1:9" x14ac:dyDescent="0.2">
      <c r="A349" s="30" t="s">
        <v>72</v>
      </c>
      <c r="B349" s="31">
        <v>11300000</v>
      </c>
      <c r="C349" s="31">
        <v>0</v>
      </c>
      <c r="D349" s="31">
        <v>0</v>
      </c>
      <c r="E349" s="31">
        <v>0</v>
      </c>
      <c r="F349" s="31">
        <f t="shared" si="23"/>
        <v>11300000</v>
      </c>
      <c r="G349" s="32">
        <f t="shared" si="20"/>
        <v>0</v>
      </c>
      <c r="H349" s="33">
        <f t="shared" si="21"/>
        <v>0</v>
      </c>
      <c r="I349" s="33">
        <f t="shared" si="22"/>
        <v>0</v>
      </c>
    </row>
    <row r="350" spans="1:9" x14ac:dyDescent="0.2">
      <c r="A350" s="22" t="s">
        <v>200</v>
      </c>
      <c r="B350" s="23">
        <v>7949402462</v>
      </c>
      <c r="C350" s="23">
        <v>255538715.5</v>
      </c>
      <c r="D350" s="23">
        <v>255538715.5</v>
      </c>
      <c r="E350" s="23">
        <v>255538715.5</v>
      </c>
      <c r="F350" s="23">
        <f t="shared" si="23"/>
        <v>7693863746.5</v>
      </c>
      <c r="G350" s="24">
        <f t="shared" si="20"/>
        <v>3.2145650785896769</v>
      </c>
      <c r="H350" s="25">
        <f t="shared" si="21"/>
        <v>3.2145650785896769</v>
      </c>
      <c r="I350" s="25">
        <f t="shared" si="22"/>
        <v>3.2145650785896769</v>
      </c>
    </row>
    <row r="351" spans="1:9" x14ac:dyDescent="0.2">
      <c r="A351" s="26" t="s">
        <v>48</v>
      </c>
      <c r="B351" s="27">
        <v>3540503000</v>
      </c>
      <c r="C351" s="27">
        <v>255538715.5</v>
      </c>
      <c r="D351" s="27">
        <v>255538715.5</v>
      </c>
      <c r="E351" s="27">
        <v>255538715.5</v>
      </c>
      <c r="F351" s="27">
        <f t="shared" si="23"/>
        <v>3284964284.5</v>
      </c>
      <c r="G351" s="28">
        <f t="shared" si="20"/>
        <v>7.2175822333719246</v>
      </c>
      <c r="H351" s="29">
        <f t="shared" si="21"/>
        <v>7.2175822333719246</v>
      </c>
      <c r="I351" s="29">
        <f t="shared" si="22"/>
        <v>7.2175822333719246</v>
      </c>
    </row>
    <row r="352" spans="1:9" x14ac:dyDescent="0.2">
      <c r="A352" s="22" t="s">
        <v>49</v>
      </c>
      <c r="B352" s="23">
        <v>3455502000</v>
      </c>
      <c r="C352" s="23">
        <v>250293528</v>
      </c>
      <c r="D352" s="23">
        <v>250293528</v>
      </c>
      <c r="E352" s="23">
        <v>250293528</v>
      </c>
      <c r="F352" s="23">
        <f t="shared" si="23"/>
        <v>3205208472</v>
      </c>
      <c r="G352" s="24">
        <f t="shared" si="20"/>
        <v>7.2433333275454617</v>
      </c>
      <c r="H352" s="25">
        <f t="shared" si="21"/>
        <v>7.2433333275454617</v>
      </c>
      <c r="I352" s="25">
        <f t="shared" si="22"/>
        <v>7.2433333275454617</v>
      </c>
    </row>
    <row r="353" spans="1:9" x14ac:dyDescent="0.2">
      <c r="A353" s="30" t="s">
        <v>50</v>
      </c>
      <c r="B353" s="31">
        <v>2384063000</v>
      </c>
      <c r="C353" s="31">
        <v>218867753</v>
      </c>
      <c r="D353" s="31">
        <v>218867753</v>
      </c>
      <c r="E353" s="31">
        <v>218867753</v>
      </c>
      <c r="F353" s="31">
        <f t="shared" si="23"/>
        <v>2165195247</v>
      </c>
      <c r="G353" s="32">
        <f t="shared" si="20"/>
        <v>9.1804517330288675</v>
      </c>
      <c r="H353" s="33">
        <f t="shared" si="21"/>
        <v>9.1804517330288675</v>
      </c>
      <c r="I353" s="33">
        <f t="shared" si="22"/>
        <v>9.1804517330288675</v>
      </c>
    </row>
    <row r="354" spans="1:9" x14ac:dyDescent="0.2">
      <c r="A354" s="30" t="s">
        <v>51</v>
      </c>
      <c r="B354" s="31">
        <v>659186000</v>
      </c>
      <c r="C354" s="31">
        <v>0</v>
      </c>
      <c r="D354" s="31">
        <v>0</v>
      </c>
      <c r="E354" s="31">
        <v>0</v>
      </c>
      <c r="F354" s="31">
        <f t="shared" si="23"/>
        <v>659186000</v>
      </c>
      <c r="G354" s="32">
        <f t="shared" si="20"/>
        <v>0</v>
      </c>
      <c r="H354" s="33">
        <f t="shared" si="21"/>
        <v>0</v>
      </c>
      <c r="I354" s="33">
        <f t="shared" si="22"/>
        <v>0</v>
      </c>
    </row>
    <row r="355" spans="1:9" x14ac:dyDescent="0.2">
      <c r="A355" s="30" t="s">
        <v>52</v>
      </c>
      <c r="B355" s="31">
        <v>412253000</v>
      </c>
      <c r="C355" s="31">
        <v>31425775</v>
      </c>
      <c r="D355" s="31">
        <v>31425775</v>
      </c>
      <c r="E355" s="31">
        <v>31425775</v>
      </c>
      <c r="F355" s="31">
        <f t="shared" si="23"/>
        <v>380827225</v>
      </c>
      <c r="G355" s="32">
        <f t="shared" si="20"/>
        <v>7.6229342175799815</v>
      </c>
      <c r="H355" s="33">
        <f t="shared" si="21"/>
        <v>7.6229342175799815</v>
      </c>
      <c r="I355" s="33">
        <f t="shared" si="22"/>
        <v>7.6229342175799815</v>
      </c>
    </row>
    <row r="356" spans="1:9" x14ac:dyDescent="0.2">
      <c r="A356" s="22" t="s">
        <v>53</v>
      </c>
      <c r="B356" s="23">
        <v>66255000</v>
      </c>
      <c r="C356" s="23">
        <v>5245187.5</v>
      </c>
      <c r="D356" s="23">
        <v>5245187.5</v>
      </c>
      <c r="E356" s="23">
        <v>5245187.5</v>
      </c>
      <c r="F356" s="23">
        <f t="shared" si="23"/>
        <v>61009812.5</v>
      </c>
      <c r="G356" s="24">
        <f t="shared" si="20"/>
        <v>7.9166666666666661</v>
      </c>
      <c r="H356" s="25">
        <f t="shared" si="21"/>
        <v>7.9166666666666661</v>
      </c>
      <c r="I356" s="25">
        <f t="shared" si="22"/>
        <v>7.9166666666666661</v>
      </c>
    </row>
    <row r="357" spans="1:9" x14ac:dyDescent="0.2">
      <c r="A357" s="30" t="s">
        <v>54</v>
      </c>
      <c r="B357" s="31">
        <v>66255000</v>
      </c>
      <c r="C357" s="31">
        <v>5245187.5</v>
      </c>
      <c r="D357" s="31">
        <v>5245187.5</v>
      </c>
      <c r="E357" s="31">
        <v>5245187.5</v>
      </c>
      <c r="F357" s="31">
        <f t="shared" si="23"/>
        <v>61009812.5</v>
      </c>
      <c r="G357" s="32">
        <f t="shared" si="20"/>
        <v>7.9166666666666661</v>
      </c>
      <c r="H357" s="33">
        <f t="shared" si="21"/>
        <v>7.9166666666666661</v>
      </c>
      <c r="I357" s="33">
        <f t="shared" si="22"/>
        <v>7.9166666666666661</v>
      </c>
    </row>
    <row r="358" spans="1:9" x14ac:dyDescent="0.2">
      <c r="A358" s="22" t="s">
        <v>69</v>
      </c>
      <c r="B358" s="23">
        <v>18746000</v>
      </c>
      <c r="C358" s="23">
        <v>0</v>
      </c>
      <c r="D358" s="23">
        <v>0</v>
      </c>
      <c r="E358" s="23">
        <v>0</v>
      </c>
      <c r="F358" s="23">
        <f t="shared" si="23"/>
        <v>18746000</v>
      </c>
      <c r="G358" s="24">
        <f t="shared" si="20"/>
        <v>0</v>
      </c>
      <c r="H358" s="25">
        <f t="shared" si="21"/>
        <v>0</v>
      </c>
      <c r="I358" s="25">
        <f t="shared" si="22"/>
        <v>0</v>
      </c>
    </row>
    <row r="359" spans="1:9" x14ac:dyDescent="0.2">
      <c r="A359" s="30" t="s">
        <v>72</v>
      </c>
      <c r="B359" s="31">
        <v>18746000</v>
      </c>
      <c r="C359" s="31">
        <v>0</v>
      </c>
      <c r="D359" s="31">
        <v>0</v>
      </c>
      <c r="E359" s="31">
        <v>0</v>
      </c>
      <c r="F359" s="31">
        <f t="shared" si="23"/>
        <v>18746000</v>
      </c>
      <c r="G359" s="32">
        <f t="shared" si="20"/>
        <v>0</v>
      </c>
      <c r="H359" s="33">
        <f t="shared" si="21"/>
        <v>0</v>
      </c>
      <c r="I359" s="33">
        <f t="shared" si="22"/>
        <v>0</v>
      </c>
    </row>
    <row r="360" spans="1:9" x14ac:dyDescent="0.2">
      <c r="A360" s="26" t="s">
        <v>73</v>
      </c>
      <c r="B360" s="27">
        <v>4408899462</v>
      </c>
      <c r="C360" s="27">
        <v>0</v>
      </c>
      <c r="D360" s="27">
        <v>0</v>
      </c>
      <c r="E360" s="27">
        <v>0</v>
      </c>
      <c r="F360" s="27">
        <f t="shared" si="23"/>
        <v>4408899462</v>
      </c>
      <c r="G360" s="28">
        <f t="shared" si="20"/>
        <v>0</v>
      </c>
      <c r="H360" s="29">
        <f t="shared" si="21"/>
        <v>0</v>
      </c>
      <c r="I360" s="29">
        <f t="shared" si="22"/>
        <v>0</v>
      </c>
    </row>
    <row r="361" spans="1:9" ht="22.5" x14ac:dyDescent="0.2">
      <c r="A361" s="30" t="s">
        <v>201</v>
      </c>
      <c r="B361" s="31">
        <v>1418351607</v>
      </c>
      <c r="C361" s="31">
        <v>0</v>
      </c>
      <c r="D361" s="31">
        <v>0</v>
      </c>
      <c r="E361" s="31">
        <v>0</v>
      </c>
      <c r="F361" s="31">
        <f t="shared" si="23"/>
        <v>1418351607</v>
      </c>
      <c r="G361" s="32">
        <f t="shared" si="20"/>
        <v>0</v>
      </c>
      <c r="H361" s="33">
        <f t="shared" si="21"/>
        <v>0</v>
      </c>
      <c r="I361" s="33">
        <f t="shared" si="22"/>
        <v>0</v>
      </c>
    </row>
    <row r="362" spans="1:9" ht="22.5" x14ac:dyDescent="0.2">
      <c r="A362" s="30" t="s">
        <v>202</v>
      </c>
      <c r="B362" s="31">
        <v>500547855</v>
      </c>
      <c r="C362" s="31">
        <v>0</v>
      </c>
      <c r="D362" s="31">
        <v>0</v>
      </c>
      <c r="E362" s="31">
        <v>0</v>
      </c>
      <c r="F362" s="31">
        <f t="shared" si="23"/>
        <v>500547855</v>
      </c>
      <c r="G362" s="32">
        <f t="shared" si="20"/>
        <v>0</v>
      </c>
      <c r="H362" s="33">
        <f t="shared" si="21"/>
        <v>0</v>
      </c>
      <c r="I362" s="33">
        <f t="shared" si="22"/>
        <v>0</v>
      </c>
    </row>
    <row r="363" spans="1:9" ht="22.5" x14ac:dyDescent="0.2">
      <c r="A363" s="30" t="s">
        <v>203</v>
      </c>
      <c r="B363" s="31">
        <v>990000000</v>
      </c>
      <c r="C363" s="31">
        <v>0</v>
      </c>
      <c r="D363" s="31">
        <v>0</v>
      </c>
      <c r="E363" s="31">
        <v>0</v>
      </c>
      <c r="F363" s="31">
        <f t="shared" si="23"/>
        <v>990000000</v>
      </c>
      <c r="G363" s="32">
        <f t="shared" si="20"/>
        <v>0</v>
      </c>
      <c r="H363" s="33">
        <f t="shared" si="21"/>
        <v>0</v>
      </c>
      <c r="I363" s="33">
        <f t="shared" si="22"/>
        <v>0</v>
      </c>
    </row>
    <row r="364" spans="1:9" ht="22.5" x14ac:dyDescent="0.2">
      <c r="A364" s="30" t="s">
        <v>204</v>
      </c>
      <c r="B364" s="31">
        <v>1500000000</v>
      </c>
      <c r="C364" s="31">
        <v>0</v>
      </c>
      <c r="D364" s="31">
        <v>0</v>
      </c>
      <c r="E364" s="31">
        <v>0</v>
      </c>
      <c r="F364" s="31">
        <f t="shared" si="23"/>
        <v>1500000000</v>
      </c>
      <c r="G364" s="32">
        <f t="shared" si="20"/>
        <v>0</v>
      </c>
      <c r="H364" s="33">
        <f t="shared" si="21"/>
        <v>0</v>
      </c>
      <c r="I364" s="33">
        <f t="shared" si="22"/>
        <v>0</v>
      </c>
    </row>
    <row r="365" spans="1:9" x14ac:dyDescent="0.2">
      <c r="A365" s="22" t="s">
        <v>205</v>
      </c>
      <c r="B365" s="23">
        <v>3603222000</v>
      </c>
      <c r="C365" s="23">
        <v>315213042</v>
      </c>
      <c r="D365" s="23">
        <v>244803242</v>
      </c>
      <c r="E365" s="23">
        <v>244803242</v>
      </c>
      <c r="F365" s="23">
        <f t="shared" si="23"/>
        <v>3288008958</v>
      </c>
      <c r="G365" s="24">
        <f t="shared" si="20"/>
        <v>8.7480882943099267</v>
      </c>
      <c r="H365" s="25">
        <f t="shared" si="21"/>
        <v>6.7940094171272269</v>
      </c>
      <c r="I365" s="25">
        <f t="shared" si="22"/>
        <v>6.7940094171272269</v>
      </c>
    </row>
    <row r="366" spans="1:9" x14ac:dyDescent="0.2">
      <c r="A366" s="26" t="s">
        <v>48</v>
      </c>
      <c r="B366" s="27">
        <v>3603222000</v>
      </c>
      <c r="C366" s="27">
        <v>315213042</v>
      </c>
      <c r="D366" s="27">
        <v>244803242</v>
      </c>
      <c r="E366" s="27">
        <v>244803242</v>
      </c>
      <c r="F366" s="27">
        <f t="shared" si="23"/>
        <v>3288008958</v>
      </c>
      <c r="G366" s="28">
        <f t="shared" si="20"/>
        <v>8.7480882943099267</v>
      </c>
      <c r="H366" s="29">
        <f t="shared" si="21"/>
        <v>6.7940094171272269</v>
      </c>
      <c r="I366" s="29">
        <f t="shared" si="22"/>
        <v>6.7940094171272269</v>
      </c>
    </row>
    <row r="367" spans="1:9" x14ac:dyDescent="0.2">
      <c r="A367" s="22" t="s">
        <v>49</v>
      </c>
      <c r="B367" s="23">
        <v>3556720000</v>
      </c>
      <c r="C367" s="23">
        <v>315213042</v>
      </c>
      <c r="D367" s="23">
        <v>244803242</v>
      </c>
      <c r="E367" s="23">
        <v>244803242</v>
      </c>
      <c r="F367" s="23">
        <f t="shared" si="23"/>
        <v>3241506958</v>
      </c>
      <c r="G367" s="24">
        <f t="shared" si="20"/>
        <v>8.8624643491756441</v>
      </c>
      <c r="H367" s="25">
        <f t="shared" si="21"/>
        <v>6.8828370521154332</v>
      </c>
      <c r="I367" s="25">
        <f t="shared" si="22"/>
        <v>6.8828370521154332</v>
      </c>
    </row>
    <row r="368" spans="1:9" x14ac:dyDescent="0.2">
      <c r="A368" s="30" t="s">
        <v>50</v>
      </c>
      <c r="B368" s="31">
        <v>2549222000</v>
      </c>
      <c r="C368" s="31">
        <v>197604735</v>
      </c>
      <c r="D368" s="31">
        <v>197604735</v>
      </c>
      <c r="E368" s="31">
        <v>197604735</v>
      </c>
      <c r="F368" s="31">
        <f t="shared" si="23"/>
        <v>2351617265</v>
      </c>
      <c r="G368" s="32">
        <f t="shared" si="20"/>
        <v>7.7515702830118371</v>
      </c>
      <c r="H368" s="33">
        <f t="shared" si="21"/>
        <v>7.7515702830118371</v>
      </c>
      <c r="I368" s="33">
        <f t="shared" si="22"/>
        <v>7.7515702830118371</v>
      </c>
    </row>
    <row r="369" spans="1:9" x14ac:dyDescent="0.2">
      <c r="A369" s="30" t="s">
        <v>51</v>
      </c>
      <c r="B369" s="31">
        <v>772930000</v>
      </c>
      <c r="C369" s="31">
        <v>91643905</v>
      </c>
      <c r="D369" s="31">
        <v>21234105</v>
      </c>
      <c r="E369" s="31">
        <v>21234105</v>
      </c>
      <c r="F369" s="31">
        <f t="shared" si="23"/>
        <v>681286095</v>
      </c>
      <c r="G369" s="32">
        <f t="shared" si="20"/>
        <v>11.856688833400177</v>
      </c>
      <c r="H369" s="33">
        <f t="shared" si="21"/>
        <v>2.7472222581605061</v>
      </c>
      <c r="I369" s="33">
        <f t="shared" si="22"/>
        <v>2.7472222581605061</v>
      </c>
    </row>
    <row r="370" spans="1:9" x14ac:dyDescent="0.2">
      <c r="A370" s="30" t="s">
        <v>52</v>
      </c>
      <c r="B370" s="31">
        <v>234568000</v>
      </c>
      <c r="C370" s="31">
        <v>25964402</v>
      </c>
      <c r="D370" s="31">
        <v>25964402</v>
      </c>
      <c r="E370" s="31">
        <v>25964402</v>
      </c>
      <c r="F370" s="31">
        <f t="shared" si="23"/>
        <v>208603598</v>
      </c>
      <c r="G370" s="32">
        <f t="shared" si="20"/>
        <v>11.069029876197947</v>
      </c>
      <c r="H370" s="33">
        <f t="shared" si="21"/>
        <v>11.069029876197947</v>
      </c>
      <c r="I370" s="33">
        <f t="shared" si="22"/>
        <v>11.069029876197947</v>
      </c>
    </row>
    <row r="371" spans="1:9" x14ac:dyDescent="0.2">
      <c r="A371" s="22" t="s">
        <v>53</v>
      </c>
      <c r="B371" s="23">
        <v>36948000</v>
      </c>
      <c r="C371" s="23">
        <v>0</v>
      </c>
      <c r="D371" s="23">
        <v>0</v>
      </c>
      <c r="E371" s="23">
        <v>0</v>
      </c>
      <c r="F371" s="23">
        <f t="shared" si="23"/>
        <v>36948000</v>
      </c>
      <c r="G371" s="24">
        <f t="shared" si="20"/>
        <v>0</v>
      </c>
      <c r="H371" s="25">
        <f t="shared" si="21"/>
        <v>0</v>
      </c>
      <c r="I371" s="25">
        <f t="shared" si="22"/>
        <v>0</v>
      </c>
    </row>
    <row r="372" spans="1:9" x14ac:dyDescent="0.2">
      <c r="A372" s="30" t="s">
        <v>54</v>
      </c>
      <c r="B372" s="31">
        <v>36948000</v>
      </c>
      <c r="C372" s="31">
        <v>0</v>
      </c>
      <c r="D372" s="31">
        <v>0</v>
      </c>
      <c r="E372" s="31">
        <v>0</v>
      </c>
      <c r="F372" s="31">
        <f t="shared" si="23"/>
        <v>36948000</v>
      </c>
      <c r="G372" s="32">
        <f t="shared" si="20"/>
        <v>0</v>
      </c>
      <c r="H372" s="33">
        <f t="shared" si="21"/>
        <v>0</v>
      </c>
      <c r="I372" s="33">
        <f t="shared" si="22"/>
        <v>0</v>
      </c>
    </row>
    <row r="373" spans="1:9" x14ac:dyDescent="0.2">
      <c r="A373" s="22" t="s">
        <v>69</v>
      </c>
      <c r="B373" s="23">
        <v>9554000</v>
      </c>
      <c r="C373" s="23">
        <v>0</v>
      </c>
      <c r="D373" s="23">
        <v>0</v>
      </c>
      <c r="E373" s="23">
        <v>0</v>
      </c>
      <c r="F373" s="23">
        <f t="shared" si="23"/>
        <v>9554000</v>
      </c>
      <c r="G373" s="24">
        <f t="shared" si="20"/>
        <v>0</v>
      </c>
      <c r="H373" s="25">
        <f t="shared" si="21"/>
        <v>0</v>
      </c>
      <c r="I373" s="25">
        <f t="shared" si="22"/>
        <v>0</v>
      </c>
    </row>
    <row r="374" spans="1:9" x14ac:dyDescent="0.2">
      <c r="A374" s="30" t="s">
        <v>72</v>
      </c>
      <c r="B374" s="31">
        <v>9554000</v>
      </c>
      <c r="C374" s="31">
        <v>0</v>
      </c>
      <c r="D374" s="31">
        <v>0</v>
      </c>
      <c r="E374" s="31">
        <v>0</v>
      </c>
      <c r="F374" s="31">
        <f t="shared" si="23"/>
        <v>9554000</v>
      </c>
      <c r="G374" s="32">
        <f t="shared" si="20"/>
        <v>0</v>
      </c>
      <c r="H374" s="33">
        <f t="shared" si="21"/>
        <v>0</v>
      </c>
      <c r="I374" s="33">
        <f t="shared" si="22"/>
        <v>0</v>
      </c>
    </row>
    <row r="375" spans="1:9" x14ac:dyDescent="0.2">
      <c r="A375" s="22" t="s">
        <v>206</v>
      </c>
      <c r="B375" s="23">
        <v>7181925333</v>
      </c>
      <c r="C375" s="23">
        <v>131287583</v>
      </c>
      <c r="D375" s="23">
        <v>131287583</v>
      </c>
      <c r="E375" s="23">
        <v>0</v>
      </c>
      <c r="F375" s="23">
        <f t="shared" si="23"/>
        <v>7050637750</v>
      </c>
      <c r="G375" s="24">
        <f t="shared" si="20"/>
        <v>1.8280276793849537</v>
      </c>
      <c r="H375" s="25">
        <f t="shared" si="21"/>
        <v>1.8280276793849537</v>
      </c>
      <c r="I375" s="25">
        <f t="shared" si="22"/>
        <v>0</v>
      </c>
    </row>
    <row r="376" spans="1:9" x14ac:dyDescent="0.2">
      <c r="A376" s="26" t="s">
        <v>48</v>
      </c>
      <c r="B376" s="27">
        <v>1983567000</v>
      </c>
      <c r="C376" s="27">
        <v>131287583</v>
      </c>
      <c r="D376" s="27">
        <v>131287583</v>
      </c>
      <c r="E376" s="27">
        <v>0</v>
      </c>
      <c r="F376" s="27">
        <f t="shared" si="23"/>
        <v>1852279417</v>
      </c>
      <c r="G376" s="28">
        <f t="shared" si="20"/>
        <v>6.6187622096959666</v>
      </c>
      <c r="H376" s="29">
        <f t="shared" si="21"/>
        <v>6.6187622096959666</v>
      </c>
      <c r="I376" s="29">
        <f t="shared" si="22"/>
        <v>0</v>
      </c>
    </row>
    <row r="377" spans="1:9" x14ac:dyDescent="0.2">
      <c r="A377" s="22" t="s">
        <v>49</v>
      </c>
      <c r="B377" s="23">
        <v>1888052000</v>
      </c>
      <c r="C377" s="23">
        <v>131287583</v>
      </c>
      <c r="D377" s="23">
        <v>131287583</v>
      </c>
      <c r="E377" s="23">
        <v>0</v>
      </c>
      <c r="F377" s="23">
        <f t="shared" si="23"/>
        <v>1756764417</v>
      </c>
      <c r="G377" s="24">
        <f t="shared" si="20"/>
        <v>6.9535999538148321</v>
      </c>
      <c r="H377" s="25">
        <f t="shared" si="21"/>
        <v>6.9535999538148321</v>
      </c>
      <c r="I377" s="25">
        <f t="shared" si="22"/>
        <v>0</v>
      </c>
    </row>
    <row r="378" spans="1:9" x14ac:dyDescent="0.2">
      <c r="A378" s="30" t="s">
        <v>50</v>
      </c>
      <c r="B378" s="31">
        <v>1479720000</v>
      </c>
      <c r="C378" s="31">
        <v>78359971</v>
      </c>
      <c r="D378" s="31">
        <v>78359971</v>
      </c>
      <c r="E378" s="31">
        <v>0</v>
      </c>
      <c r="F378" s="31">
        <f t="shared" si="23"/>
        <v>1401360029</v>
      </c>
      <c r="G378" s="32">
        <f t="shared" si="20"/>
        <v>5.2955945043656909</v>
      </c>
      <c r="H378" s="33">
        <f t="shared" si="21"/>
        <v>5.2955945043656909</v>
      </c>
      <c r="I378" s="33">
        <f t="shared" si="22"/>
        <v>0</v>
      </c>
    </row>
    <row r="379" spans="1:9" x14ac:dyDescent="0.2">
      <c r="A379" s="30" t="s">
        <v>51</v>
      </c>
      <c r="B379" s="31">
        <v>371706000</v>
      </c>
      <c r="C379" s="31">
        <v>34225558</v>
      </c>
      <c r="D379" s="31">
        <v>34225558</v>
      </c>
      <c r="E379" s="31">
        <v>0</v>
      </c>
      <c r="F379" s="31">
        <f t="shared" si="23"/>
        <v>337480442</v>
      </c>
      <c r="G379" s="32">
        <f t="shared" si="20"/>
        <v>9.2076958671638351</v>
      </c>
      <c r="H379" s="33">
        <f t="shared" si="21"/>
        <v>9.2076958671638351</v>
      </c>
      <c r="I379" s="33">
        <f t="shared" si="22"/>
        <v>0</v>
      </c>
    </row>
    <row r="380" spans="1:9" x14ac:dyDescent="0.2">
      <c r="A380" s="30" t="s">
        <v>52</v>
      </c>
      <c r="B380" s="31">
        <v>36626000</v>
      </c>
      <c r="C380" s="31">
        <v>18702054</v>
      </c>
      <c r="D380" s="31">
        <v>18702054</v>
      </c>
      <c r="E380" s="31">
        <v>0</v>
      </c>
      <c r="F380" s="31">
        <f t="shared" si="23"/>
        <v>17923946</v>
      </c>
      <c r="G380" s="32">
        <f t="shared" si="20"/>
        <v>51.062234478239496</v>
      </c>
      <c r="H380" s="33">
        <f t="shared" si="21"/>
        <v>51.062234478239496</v>
      </c>
      <c r="I380" s="33">
        <f t="shared" si="22"/>
        <v>0</v>
      </c>
    </row>
    <row r="381" spans="1:9" x14ac:dyDescent="0.2">
      <c r="A381" s="22" t="s">
        <v>55</v>
      </c>
      <c r="B381" s="23">
        <v>73645000</v>
      </c>
      <c r="C381" s="23">
        <v>0</v>
      </c>
      <c r="D381" s="23">
        <v>0</v>
      </c>
      <c r="E381" s="23">
        <v>0</v>
      </c>
      <c r="F381" s="23">
        <f t="shared" si="23"/>
        <v>73645000</v>
      </c>
      <c r="G381" s="24">
        <f t="shared" si="20"/>
        <v>0</v>
      </c>
      <c r="H381" s="25">
        <f t="shared" si="21"/>
        <v>0</v>
      </c>
      <c r="I381" s="25">
        <f t="shared" si="22"/>
        <v>0</v>
      </c>
    </row>
    <row r="382" spans="1:9" x14ac:dyDescent="0.2">
      <c r="A382" s="30" t="s">
        <v>66</v>
      </c>
      <c r="B382" s="31">
        <v>73645000</v>
      </c>
      <c r="C382" s="31">
        <v>0</v>
      </c>
      <c r="D382" s="31">
        <v>0</v>
      </c>
      <c r="E382" s="31">
        <v>0</v>
      </c>
      <c r="F382" s="31">
        <f t="shared" si="23"/>
        <v>73645000</v>
      </c>
      <c r="G382" s="32">
        <f t="shared" si="20"/>
        <v>0</v>
      </c>
      <c r="H382" s="33">
        <f t="shared" si="21"/>
        <v>0</v>
      </c>
      <c r="I382" s="33">
        <f t="shared" si="22"/>
        <v>0</v>
      </c>
    </row>
    <row r="383" spans="1:9" x14ac:dyDescent="0.2">
      <c r="A383" s="22" t="s">
        <v>69</v>
      </c>
      <c r="B383" s="23">
        <v>21870000</v>
      </c>
      <c r="C383" s="23">
        <v>0</v>
      </c>
      <c r="D383" s="23">
        <v>0</v>
      </c>
      <c r="E383" s="23">
        <v>0</v>
      </c>
      <c r="F383" s="23">
        <f t="shared" si="23"/>
        <v>21870000</v>
      </c>
      <c r="G383" s="24">
        <f t="shared" si="20"/>
        <v>0</v>
      </c>
      <c r="H383" s="25">
        <f t="shared" si="21"/>
        <v>0</v>
      </c>
      <c r="I383" s="25">
        <f t="shared" si="22"/>
        <v>0</v>
      </c>
    </row>
    <row r="384" spans="1:9" x14ac:dyDescent="0.2">
      <c r="A384" s="30" t="s">
        <v>72</v>
      </c>
      <c r="B384" s="31">
        <v>21870000</v>
      </c>
      <c r="C384" s="31">
        <v>0</v>
      </c>
      <c r="D384" s="31">
        <v>0</v>
      </c>
      <c r="E384" s="31">
        <v>0</v>
      </c>
      <c r="F384" s="31">
        <f t="shared" si="23"/>
        <v>21870000</v>
      </c>
      <c r="G384" s="32">
        <f t="shared" si="20"/>
        <v>0</v>
      </c>
      <c r="H384" s="33">
        <f t="shared" si="21"/>
        <v>0</v>
      </c>
      <c r="I384" s="33">
        <f t="shared" si="22"/>
        <v>0</v>
      </c>
    </row>
    <row r="385" spans="1:9" x14ac:dyDescent="0.2">
      <c r="A385" s="26" t="s">
        <v>73</v>
      </c>
      <c r="B385" s="27">
        <v>5198358333</v>
      </c>
      <c r="C385" s="27">
        <v>0</v>
      </c>
      <c r="D385" s="27">
        <v>0</v>
      </c>
      <c r="E385" s="27">
        <v>0</v>
      </c>
      <c r="F385" s="27">
        <f t="shared" si="23"/>
        <v>5198358333</v>
      </c>
      <c r="G385" s="28">
        <f t="shared" si="20"/>
        <v>0</v>
      </c>
      <c r="H385" s="29">
        <f t="shared" si="21"/>
        <v>0</v>
      </c>
      <c r="I385" s="29">
        <f t="shared" si="22"/>
        <v>0</v>
      </c>
    </row>
    <row r="386" spans="1:9" ht="22.5" x14ac:dyDescent="0.2">
      <c r="A386" s="30" t="s">
        <v>207</v>
      </c>
      <c r="B386" s="31">
        <v>2727487947</v>
      </c>
      <c r="C386" s="31">
        <v>0</v>
      </c>
      <c r="D386" s="31">
        <v>0</v>
      </c>
      <c r="E386" s="31">
        <v>0</v>
      </c>
      <c r="F386" s="31">
        <f t="shared" si="23"/>
        <v>2727487947</v>
      </c>
      <c r="G386" s="32">
        <f t="shared" si="20"/>
        <v>0</v>
      </c>
      <c r="H386" s="33">
        <f t="shared" si="21"/>
        <v>0</v>
      </c>
      <c r="I386" s="33">
        <f t="shared" si="22"/>
        <v>0</v>
      </c>
    </row>
    <row r="387" spans="1:9" ht="22.5" x14ac:dyDescent="0.2">
      <c r="A387" s="30" t="s">
        <v>208</v>
      </c>
      <c r="B387" s="31">
        <v>2470870386</v>
      </c>
      <c r="C387" s="31">
        <v>0</v>
      </c>
      <c r="D387" s="31">
        <v>0</v>
      </c>
      <c r="E387" s="31">
        <v>0</v>
      </c>
      <c r="F387" s="31">
        <f t="shared" si="23"/>
        <v>2470870386</v>
      </c>
      <c r="G387" s="32">
        <f t="shared" si="20"/>
        <v>0</v>
      </c>
      <c r="H387" s="33">
        <f t="shared" si="21"/>
        <v>0</v>
      </c>
      <c r="I387" s="33">
        <f t="shared" si="22"/>
        <v>0</v>
      </c>
    </row>
    <row r="388" spans="1:9" x14ac:dyDescent="0.2">
      <c r="A388" s="22" t="s">
        <v>209</v>
      </c>
      <c r="B388" s="23">
        <v>1157676000</v>
      </c>
      <c r="C388" s="23">
        <v>1157676000</v>
      </c>
      <c r="D388" s="23">
        <v>80500158</v>
      </c>
      <c r="E388" s="23">
        <v>80500158</v>
      </c>
      <c r="F388" s="23">
        <f t="shared" si="23"/>
        <v>0</v>
      </c>
      <c r="G388" s="24">
        <f t="shared" si="20"/>
        <v>100</v>
      </c>
      <c r="H388" s="25">
        <f t="shared" si="21"/>
        <v>6.9535999709763363</v>
      </c>
      <c r="I388" s="25">
        <f t="shared" si="22"/>
        <v>6.9535999709763363</v>
      </c>
    </row>
    <row r="389" spans="1:9" x14ac:dyDescent="0.2">
      <c r="A389" s="26" t="s">
        <v>48</v>
      </c>
      <c r="B389" s="27">
        <v>1157676000</v>
      </c>
      <c r="C389" s="27">
        <v>1157676000</v>
      </c>
      <c r="D389" s="27">
        <v>80500158</v>
      </c>
      <c r="E389" s="27">
        <v>80500158</v>
      </c>
      <c r="F389" s="27">
        <f t="shared" si="23"/>
        <v>0</v>
      </c>
      <c r="G389" s="28">
        <f t="shared" si="20"/>
        <v>100</v>
      </c>
      <c r="H389" s="29">
        <f t="shared" si="21"/>
        <v>6.9535999709763363</v>
      </c>
      <c r="I389" s="29">
        <f t="shared" si="22"/>
        <v>6.9535999709763363</v>
      </c>
    </row>
    <row r="390" spans="1:9" x14ac:dyDescent="0.2">
      <c r="A390" s="22" t="s">
        <v>49</v>
      </c>
      <c r="B390" s="23">
        <v>1157676000</v>
      </c>
      <c r="C390" s="23">
        <v>1157676000</v>
      </c>
      <c r="D390" s="23">
        <v>80500158</v>
      </c>
      <c r="E390" s="23">
        <v>80500158</v>
      </c>
      <c r="F390" s="23">
        <f t="shared" si="23"/>
        <v>0</v>
      </c>
      <c r="G390" s="24">
        <f t="shared" si="20"/>
        <v>100</v>
      </c>
      <c r="H390" s="25">
        <f t="shared" si="21"/>
        <v>6.9535999709763363</v>
      </c>
      <c r="I390" s="25">
        <f t="shared" si="22"/>
        <v>6.9535999709763363</v>
      </c>
    </row>
    <row r="391" spans="1:9" x14ac:dyDescent="0.2">
      <c r="A391" s="30" t="s">
        <v>50</v>
      </c>
      <c r="B391" s="31">
        <v>1157676000</v>
      </c>
      <c r="C391" s="31">
        <v>1157676000</v>
      </c>
      <c r="D391" s="31">
        <v>80500158</v>
      </c>
      <c r="E391" s="31">
        <v>80500158</v>
      </c>
      <c r="F391" s="31">
        <f t="shared" si="23"/>
        <v>0</v>
      </c>
      <c r="G391" s="32">
        <f t="shared" ref="G391:G454" si="24">IFERROR(IF(C391&gt;0,+C391/B391*100,0),0)</f>
        <v>100</v>
      </c>
      <c r="H391" s="33">
        <f t="shared" ref="H391:H454" si="25">IFERROR(IF(D391&gt;0,+D391/B391*100,0),0)</f>
        <v>6.9535999709763363</v>
      </c>
      <c r="I391" s="33">
        <f t="shared" ref="I391:I454" si="26">IFERROR(IF(E391&gt;0,+E391/B391*100,0),0)</f>
        <v>6.9535999709763363</v>
      </c>
    </row>
    <row r="392" spans="1:9" x14ac:dyDescent="0.2">
      <c r="A392" s="22" t="s">
        <v>210</v>
      </c>
      <c r="B392" s="23">
        <v>2037946000</v>
      </c>
      <c r="C392" s="23">
        <v>139949985</v>
      </c>
      <c r="D392" s="23">
        <v>0</v>
      </c>
      <c r="E392" s="23">
        <v>0</v>
      </c>
      <c r="F392" s="23">
        <f t="shared" si="23"/>
        <v>1897996015</v>
      </c>
      <c r="G392" s="24">
        <f t="shared" si="24"/>
        <v>6.8672077179670126</v>
      </c>
      <c r="H392" s="25">
        <f t="shared" si="25"/>
        <v>0</v>
      </c>
      <c r="I392" s="25">
        <f t="shared" si="26"/>
        <v>0</v>
      </c>
    </row>
    <row r="393" spans="1:9" x14ac:dyDescent="0.2">
      <c r="A393" s="26" t="s">
        <v>48</v>
      </c>
      <c r="B393" s="27">
        <v>2037946000</v>
      </c>
      <c r="C393" s="27">
        <v>139949985</v>
      </c>
      <c r="D393" s="27">
        <v>0</v>
      </c>
      <c r="E393" s="27">
        <v>0</v>
      </c>
      <c r="F393" s="27">
        <f t="shared" ref="F393:F456" si="27">+B393-C393</f>
        <v>1897996015</v>
      </c>
      <c r="G393" s="28">
        <f t="shared" si="24"/>
        <v>6.8672077179670126</v>
      </c>
      <c r="H393" s="29">
        <f t="shared" si="25"/>
        <v>0</v>
      </c>
      <c r="I393" s="29">
        <f t="shared" si="26"/>
        <v>0</v>
      </c>
    </row>
    <row r="394" spans="1:9" x14ac:dyDescent="0.2">
      <c r="A394" s="22" t="s">
        <v>49</v>
      </c>
      <c r="B394" s="23">
        <v>1924237000</v>
      </c>
      <c r="C394" s="23">
        <v>139949985</v>
      </c>
      <c r="D394" s="23">
        <v>0</v>
      </c>
      <c r="E394" s="23">
        <v>0</v>
      </c>
      <c r="F394" s="23">
        <f t="shared" si="27"/>
        <v>1784287015</v>
      </c>
      <c r="G394" s="24">
        <f t="shared" si="24"/>
        <v>7.2730118483326116</v>
      </c>
      <c r="H394" s="25">
        <f t="shared" si="25"/>
        <v>0</v>
      </c>
      <c r="I394" s="25">
        <f t="shared" si="26"/>
        <v>0</v>
      </c>
    </row>
    <row r="395" spans="1:9" x14ac:dyDescent="0.2">
      <c r="A395" s="30" t="s">
        <v>50</v>
      </c>
      <c r="B395" s="31">
        <v>1507097000</v>
      </c>
      <c r="C395" s="31">
        <v>139949985</v>
      </c>
      <c r="D395" s="31">
        <v>0</v>
      </c>
      <c r="E395" s="31">
        <v>0</v>
      </c>
      <c r="F395" s="31">
        <f t="shared" si="27"/>
        <v>1367147015</v>
      </c>
      <c r="G395" s="32">
        <f t="shared" si="24"/>
        <v>9.2860635380469869</v>
      </c>
      <c r="H395" s="33">
        <f t="shared" si="25"/>
        <v>0</v>
      </c>
      <c r="I395" s="33">
        <f t="shared" si="26"/>
        <v>0</v>
      </c>
    </row>
    <row r="396" spans="1:9" x14ac:dyDescent="0.2">
      <c r="A396" s="30" t="s">
        <v>51</v>
      </c>
      <c r="B396" s="31">
        <v>387150000</v>
      </c>
      <c r="C396" s="31">
        <v>0</v>
      </c>
      <c r="D396" s="31">
        <v>0</v>
      </c>
      <c r="E396" s="31">
        <v>0</v>
      </c>
      <c r="F396" s="31">
        <f t="shared" si="27"/>
        <v>387150000</v>
      </c>
      <c r="G396" s="32">
        <f t="shared" si="24"/>
        <v>0</v>
      </c>
      <c r="H396" s="33">
        <f t="shared" si="25"/>
        <v>0</v>
      </c>
      <c r="I396" s="33">
        <f t="shared" si="26"/>
        <v>0</v>
      </c>
    </row>
    <row r="397" spans="1:9" x14ac:dyDescent="0.2">
      <c r="A397" s="30" t="s">
        <v>52</v>
      </c>
      <c r="B397" s="31">
        <v>29990000</v>
      </c>
      <c r="C397" s="31">
        <v>0</v>
      </c>
      <c r="D397" s="31">
        <v>0</v>
      </c>
      <c r="E397" s="31">
        <v>0</v>
      </c>
      <c r="F397" s="31">
        <f t="shared" si="27"/>
        <v>29990000</v>
      </c>
      <c r="G397" s="32">
        <f t="shared" si="24"/>
        <v>0</v>
      </c>
      <c r="H397" s="33">
        <f t="shared" si="25"/>
        <v>0</v>
      </c>
      <c r="I397" s="33">
        <f t="shared" si="26"/>
        <v>0</v>
      </c>
    </row>
    <row r="398" spans="1:9" x14ac:dyDescent="0.2">
      <c r="A398" s="22" t="s">
        <v>53</v>
      </c>
      <c r="B398" s="23">
        <v>97038000</v>
      </c>
      <c r="C398" s="23">
        <v>0</v>
      </c>
      <c r="D398" s="23">
        <v>0</v>
      </c>
      <c r="E398" s="23">
        <v>0</v>
      </c>
      <c r="F398" s="23">
        <f t="shared" si="27"/>
        <v>97038000</v>
      </c>
      <c r="G398" s="24">
        <f t="shared" si="24"/>
        <v>0</v>
      </c>
      <c r="H398" s="25">
        <f t="shared" si="25"/>
        <v>0</v>
      </c>
      <c r="I398" s="25">
        <f t="shared" si="26"/>
        <v>0</v>
      </c>
    </row>
    <row r="399" spans="1:9" x14ac:dyDescent="0.2">
      <c r="A399" s="30" t="s">
        <v>54</v>
      </c>
      <c r="B399" s="31">
        <v>97038000</v>
      </c>
      <c r="C399" s="31">
        <v>0</v>
      </c>
      <c r="D399" s="31">
        <v>0</v>
      </c>
      <c r="E399" s="31">
        <v>0</v>
      </c>
      <c r="F399" s="31">
        <f t="shared" si="27"/>
        <v>97038000</v>
      </c>
      <c r="G399" s="32">
        <f t="shared" si="24"/>
        <v>0</v>
      </c>
      <c r="H399" s="33">
        <f t="shared" si="25"/>
        <v>0</v>
      </c>
      <c r="I399" s="33">
        <f t="shared" si="26"/>
        <v>0</v>
      </c>
    </row>
    <row r="400" spans="1:9" x14ac:dyDescent="0.2">
      <c r="A400" s="22" t="s">
        <v>69</v>
      </c>
      <c r="B400" s="23">
        <v>16671000</v>
      </c>
      <c r="C400" s="23">
        <v>0</v>
      </c>
      <c r="D400" s="23">
        <v>0</v>
      </c>
      <c r="E400" s="23">
        <v>0</v>
      </c>
      <c r="F400" s="23">
        <f t="shared" si="27"/>
        <v>16671000</v>
      </c>
      <c r="G400" s="24">
        <f t="shared" si="24"/>
        <v>0</v>
      </c>
      <c r="H400" s="25">
        <f t="shared" si="25"/>
        <v>0</v>
      </c>
      <c r="I400" s="25">
        <f t="shared" si="26"/>
        <v>0</v>
      </c>
    </row>
    <row r="401" spans="1:9" x14ac:dyDescent="0.2">
      <c r="A401" s="30" t="s">
        <v>70</v>
      </c>
      <c r="B401" s="31">
        <v>7894000</v>
      </c>
      <c r="C401" s="31">
        <v>0</v>
      </c>
      <c r="D401" s="31">
        <v>0</v>
      </c>
      <c r="E401" s="31">
        <v>0</v>
      </c>
      <c r="F401" s="31">
        <f t="shared" si="27"/>
        <v>7894000</v>
      </c>
      <c r="G401" s="32">
        <f t="shared" si="24"/>
        <v>0</v>
      </c>
      <c r="H401" s="33">
        <f t="shared" si="25"/>
        <v>0</v>
      </c>
      <c r="I401" s="33">
        <f t="shared" si="26"/>
        <v>0</v>
      </c>
    </row>
    <row r="402" spans="1:9" x14ac:dyDescent="0.2">
      <c r="A402" s="30" t="s">
        <v>72</v>
      </c>
      <c r="B402" s="31">
        <v>8777000</v>
      </c>
      <c r="C402" s="31">
        <v>0</v>
      </c>
      <c r="D402" s="31">
        <v>0</v>
      </c>
      <c r="E402" s="31">
        <v>0</v>
      </c>
      <c r="F402" s="31">
        <f t="shared" si="27"/>
        <v>8777000</v>
      </c>
      <c r="G402" s="32">
        <f t="shared" si="24"/>
        <v>0</v>
      </c>
      <c r="H402" s="33">
        <f t="shared" si="25"/>
        <v>0</v>
      </c>
      <c r="I402" s="33">
        <f t="shared" si="26"/>
        <v>0</v>
      </c>
    </row>
    <row r="403" spans="1:9" x14ac:dyDescent="0.2">
      <c r="A403" s="22" t="s">
        <v>211</v>
      </c>
      <c r="B403" s="23">
        <v>2533362000</v>
      </c>
      <c r="C403" s="23">
        <v>180285759</v>
      </c>
      <c r="D403" s="23">
        <v>180285759</v>
      </c>
      <c r="E403" s="23">
        <v>180285759</v>
      </c>
      <c r="F403" s="23">
        <f t="shared" si="27"/>
        <v>2353076241</v>
      </c>
      <c r="G403" s="24">
        <f t="shared" si="24"/>
        <v>7.1164625900285872</v>
      </c>
      <c r="H403" s="25">
        <f t="shared" si="25"/>
        <v>7.1164625900285872</v>
      </c>
      <c r="I403" s="25">
        <f t="shared" si="26"/>
        <v>7.1164625900285872</v>
      </c>
    </row>
    <row r="404" spans="1:9" x14ac:dyDescent="0.2">
      <c r="A404" s="26" t="s">
        <v>48</v>
      </c>
      <c r="B404" s="27">
        <v>2533362000</v>
      </c>
      <c r="C404" s="27">
        <v>180285759</v>
      </c>
      <c r="D404" s="27">
        <v>180285759</v>
      </c>
      <c r="E404" s="27">
        <v>180285759</v>
      </c>
      <c r="F404" s="27">
        <f t="shared" si="27"/>
        <v>2353076241</v>
      </c>
      <c r="G404" s="28">
        <f t="shared" si="24"/>
        <v>7.1164625900285872</v>
      </c>
      <c r="H404" s="29">
        <f t="shared" si="25"/>
        <v>7.1164625900285872</v>
      </c>
      <c r="I404" s="29">
        <f t="shared" si="26"/>
        <v>7.1164625900285872</v>
      </c>
    </row>
    <row r="405" spans="1:9" x14ac:dyDescent="0.2">
      <c r="A405" s="22" t="s">
        <v>49</v>
      </c>
      <c r="B405" s="23">
        <v>2396483000</v>
      </c>
      <c r="C405" s="23">
        <v>173585251</v>
      </c>
      <c r="D405" s="23">
        <v>173585251</v>
      </c>
      <c r="E405" s="23">
        <v>173585251</v>
      </c>
      <c r="F405" s="23">
        <f t="shared" si="27"/>
        <v>2222897749</v>
      </c>
      <c r="G405" s="24">
        <f t="shared" si="24"/>
        <v>7.2433332929964456</v>
      </c>
      <c r="H405" s="25">
        <f t="shared" si="25"/>
        <v>7.2433332929964456</v>
      </c>
      <c r="I405" s="25">
        <f t="shared" si="26"/>
        <v>7.2433332929964456</v>
      </c>
    </row>
    <row r="406" spans="1:9" x14ac:dyDescent="0.2">
      <c r="A406" s="30" t="s">
        <v>50</v>
      </c>
      <c r="B406" s="31">
        <v>1494368000</v>
      </c>
      <c r="C406" s="31">
        <v>77722809</v>
      </c>
      <c r="D406" s="31">
        <v>77722809</v>
      </c>
      <c r="E406" s="31">
        <v>77722809</v>
      </c>
      <c r="F406" s="31">
        <f t="shared" si="27"/>
        <v>1416645191</v>
      </c>
      <c r="G406" s="32">
        <f t="shared" si="24"/>
        <v>5.2010488045782566</v>
      </c>
      <c r="H406" s="33">
        <f t="shared" si="25"/>
        <v>5.2010488045782566</v>
      </c>
      <c r="I406" s="33">
        <f t="shared" si="26"/>
        <v>5.2010488045782566</v>
      </c>
    </row>
    <row r="407" spans="1:9" x14ac:dyDescent="0.2">
      <c r="A407" s="30" t="s">
        <v>51</v>
      </c>
      <c r="B407" s="31">
        <v>476414000</v>
      </c>
      <c r="C407" s="31">
        <v>65732881</v>
      </c>
      <c r="D407" s="31">
        <v>65732881</v>
      </c>
      <c r="E407" s="31">
        <v>65732881</v>
      </c>
      <c r="F407" s="31">
        <f t="shared" si="27"/>
        <v>410681119</v>
      </c>
      <c r="G407" s="32">
        <f t="shared" si="24"/>
        <v>13.79742849706348</v>
      </c>
      <c r="H407" s="33">
        <f t="shared" si="25"/>
        <v>13.79742849706348</v>
      </c>
      <c r="I407" s="33">
        <f t="shared" si="26"/>
        <v>13.79742849706348</v>
      </c>
    </row>
    <row r="408" spans="1:9" x14ac:dyDescent="0.2">
      <c r="A408" s="30" t="s">
        <v>52</v>
      </c>
      <c r="B408" s="31">
        <v>425701000</v>
      </c>
      <c r="C408" s="31">
        <v>30129561</v>
      </c>
      <c r="D408" s="31">
        <v>30129561</v>
      </c>
      <c r="E408" s="31">
        <v>30129561</v>
      </c>
      <c r="F408" s="31">
        <f t="shared" si="27"/>
        <v>395571439</v>
      </c>
      <c r="G408" s="32">
        <f t="shared" si="24"/>
        <v>7.0776345369167561</v>
      </c>
      <c r="H408" s="33">
        <f t="shared" si="25"/>
        <v>7.0776345369167561</v>
      </c>
      <c r="I408" s="33">
        <f t="shared" si="26"/>
        <v>7.0776345369167561</v>
      </c>
    </row>
    <row r="409" spans="1:9" x14ac:dyDescent="0.2">
      <c r="A409" s="22" t="s">
        <v>53</v>
      </c>
      <c r="B409" s="23">
        <v>84638000</v>
      </c>
      <c r="C409" s="23">
        <v>6700508</v>
      </c>
      <c r="D409" s="23">
        <v>6700508</v>
      </c>
      <c r="E409" s="23">
        <v>6700508</v>
      </c>
      <c r="F409" s="23">
        <f t="shared" si="27"/>
        <v>77937492</v>
      </c>
      <c r="G409" s="24">
        <f t="shared" si="24"/>
        <v>7.9166662728325345</v>
      </c>
      <c r="H409" s="25">
        <f t="shared" si="25"/>
        <v>7.9166662728325345</v>
      </c>
      <c r="I409" s="25">
        <f t="shared" si="26"/>
        <v>7.9166662728325345</v>
      </c>
    </row>
    <row r="410" spans="1:9" x14ac:dyDescent="0.2">
      <c r="A410" s="30" t="s">
        <v>54</v>
      </c>
      <c r="B410" s="31">
        <v>84638000</v>
      </c>
      <c r="C410" s="31">
        <v>6700508</v>
      </c>
      <c r="D410" s="31">
        <v>6700508</v>
      </c>
      <c r="E410" s="31">
        <v>6700508</v>
      </c>
      <c r="F410" s="31">
        <f t="shared" si="27"/>
        <v>77937492</v>
      </c>
      <c r="G410" s="32">
        <f t="shared" si="24"/>
        <v>7.9166662728325345</v>
      </c>
      <c r="H410" s="33">
        <f t="shared" si="25"/>
        <v>7.9166662728325345</v>
      </c>
      <c r="I410" s="33">
        <f t="shared" si="26"/>
        <v>7.9166662728325345</v>
      </c>
    </row>
    <row r="411" spans="1:9" x14ac:dyDescent="0.2">
      <c r="A411" s="22" t="s">
        <v>69</v>
      </c>
      <c r="B411" s="23">
        <v>52241000</v>
      </c>
      <c r="C411" s="23">
        <v>0</v>
      </c>
      <c r="D411" s="23">
        <v>0</v>
      </c>
      <c r="E411" s="23">
        <v>0</v>
      </c>
      <c r="F411" s="23">
        <f t="shared" si="27"/>
        <v>52241000</v>
      </c>
      <c r="G411" s="24">
        <f t="shared" si="24"/>
        <v>0</v>
      </c>
      <c r="H411" s="25">
        <f t="shared" si="25"/>
        <v>0</v>
      </c>
      <c r="I411" s="25">
        <f t="shared" si="26"/>
        <v>0</v>
      </c>
    </row>
    <row r="412" spans="1:9" x14ac:dyDescent="0.2">
      <c r="A412" s="30" t="s">
        <v>70</v>
      </c>
      <c r="B412" s="31">
        <v>39340000</v>
      </c>
      <c r="C412" s="31">
        <v>0</v>
      </c>
      <c r="D412" s="31">
        <v>0</v>
      </c>
      <c r="E412" s="31">
        <v>0</v>
      </c>
      <c r="F412" s="31">
        <f t="shared" si="27"/>
        <v>39340000</v>
      </c>
      <c r="G412" s="32">
        <f t="shared" si="24"/>
        <v>0</v>
      </c>
      <c r="H412" s="33">
        <f t="shared" si="25"/>
        <v>0</v>
      </c>
      <c r="I412" s="33">
        <f t="shared" si="26"/>
        <v>0</v>
      </c>
    </row>
    <row r="413" spans="1:9" x14ac:dyDescent="0.2">
      <c r="A413" s="30" t="s">
        <v>72</v>
      </c>
      <c r="B413" s="31">
        <v>12901000</v>
      </c>
      <c r="C413" s="31">
        <v>0</v>
      </c>
      <c r="D413" s="31">
        <v>0</v>
      </c>
      <c r="E413" s="31">
        <v>0</v>
      </c>
      <c r="F413" s="31">
        <f t="shared" si="27"/>
        <v>12901000</v>
      </c>
      <c r="G413" s="32">
        <f t="shared" si="24"/>
        <v>0</v>
      </c>
      <c r="H413" s="33">
        <f t="shared" si="25"/>
        <v>0</v>
      </c>
      <c r="I413" s="33">
        <f t="shared" si="26"/>
        <v>0</v>
      </c>
    </row>
    <row r="414" spans="1:9" x14ac:dyDescent="0.2">
      <c r="A414" s="22" t="s">
        <v>212</v>
      </c>
      <c r="B414" s="23">
        <v>4335156501</v>
      </c>
      <c r="C414" s="23">
        <v>168403134</v>
      </c>
      <c r="D414" s="23">
        <v>168403134</v>
      </c>
      <c r="E414" s="23">
        <v>168403134</v>
      </c>
      <c r="F414" s="23">
        <f t="shared" si="27"/>
        <v>4166753367</v>
      </c>
      <c r="G414" s="24">
        <f t="shared" si="24"/>
        <v>3.8845918010377267</v>
      </c>
      <c r="H414" s="25">
        <f t="shared" si="25"/>
        <v>3.8845918010377267</v>
      </c>
      <c r="I414" s="25">
        <f t="shared" si="26"/>
        <v>3.8845918010377267</v>
      </c>
    </row>
    <row r="415" spans="1:9" x14ac:dyDescent="0.2">
      <c r="A415" s="26" t="s">
        <v>48</v>
      </c>
      <c r="B415" s="27">
        <v>2463809000</v>
      </c>
      <c r="C415" s="27">
        <v>168403134</v>
      </c>
      <c r="D415" s="27">
        <v>168403134</v>
      </c>
      <c r="E415" s="27">
        <v>168403134</v>
      </c>
      <c r="F415" s="27">
        <f t="shared" si="27"/>
        <v>2295405866</v>
      </c>
      <c r="G415" s="28">
        <f t="shared" si="24"/>
        <v>6.8350726050598887</v>
      </c>
      <c r="H415" s="29">
        <f t="shared" si="25"/>
        <v>6.8350726050598887</v>
      </c>
      <c r="I415" s="29">
        <f t="shared" si="26"/>
        <v>6.8350726050598887</v>
      </c>
    </row>
    <row r="416" spans="1:9" x14ac:dyDescent="0.2">
      <c r="A416" s="22" t="s">
        <v>49</v>
      </c>
      <c r="B416" s="23">
        <v>2349910000</v>
      </c>
      <c r="C416" s="23">
        <v>162363575</v>
      </c>
      <c r="D416" s="23">
        <v>162363575</v>
      </c>
      <c r="E416" s="23">
        <v>162363575</v>
      </c>
      <c r="F416" s="23">
        <f t="shared" si="27"/>
        <v>2187546425</v>
      </c>
      <c r="G416" s="24">
        <f t="shared" si="24"/>
        <v>6.9093529113880958</v>
      </c>
      <c r="H416" s="25">
        <f t="shared" si="25"/>
        <v>6.9093529113880958</v>
      </c>
      <c r="I416" s="25">
        <f t="shared" si="26"/>
        <v>6.9093529113880958</v>
      </c>
    </row>
    <row r="417" spans="1:9" x14ac:dyDescent="0.2">
      <c r="A417" s="30" t="s">
        <v>50</v>
      </c>
      <c r="B417" s="31">
        <v>1706220000</v>
      </c>
      <c r="C417" s="31">
        <v>140664134</v>
      </c>
      <c r="D417" s="31">
        <v>140664134</v>
      </c>
      <c r="E417" s="31">
        <v>140664134</v>
      </c>
      <c r="F417" s="31">
        <f t="shared" si="27"/>
        <v>1565555866</v>
      </c>
      <c r="G417" s="32">
        <f t="shared" si="24"/>
        <v>8.2441967624339174</v>
      </c>
      <c r="H417" s="33">
        <f t="shared" si="25"/>
        <v>8.2441967624339174</v>
      </c>
      <c r="I417" s="33">
        <f t="shared" si="26"/>
        <v>8.2441967624339174</v>
      </c>
    </row>
    <row r="418" spans="1:9" x14ac:dyDescent="0.2">
      <c r="A418" s="30" t="s">
        <v>51</v>
      </c>
      <c r="B418" s="31">
        <v>504723000</v>
      </c>
      <c r="C418" s="31">
        <v>16135848</v>
      </c>
      <c r="D418" s="31">
        <v>16135848</v>
      </c>
      <c r="E418" s="31">
        <v>16135848</v>
      </c>
      <c r="F418" s="31">
        <f t="shared" si="27"/>
        <v>488587152</v>
      </c>
      <c r="G418" s="32">
        <f t="shared" si="24"/>
        <v>3.1969710118223262</v>
      </c>
      <c r="H418" s="33">
        <f t="shared" si="25"/>
        <v>3.1969710118223262</v>
      </c>
      <c r="I418" s="33">
        <f t="shared" si="26"/>
        <v>3.1969710118223262</v>
      </c>
    </row>
    <row r="419" spans="1:9" x14ac:dyDescent="0.2">
      <c r="A419" s="30" t="s">
        <v>52</v>
      </c>
      <c r="B419" s="31">
        <v>138967000</v>
      </c>
      <c r="C419" s="31">
        <v>5563593</v>
      </c>
      <c r="D419" s="31">
        <v>5563593</v>
      </c>
      <c r="E419" s="31">
        <v>5563593</v>
      </c>
      <c r="F419" s="31">
        <f t="shared" si="27"/>
        <v>133403407</v>
      </c>
      <c r="G419" s="32">
        <f t="shared" si="24"/>
        <v>4.0035353717069517</v>
      </c>
      <c r="H419" s="33">
        <f t="shared" si="25"/>
        <v>4.0035353717069517</v>
      </c>
      <c r="I419" s="33">
        <f t="shared" si="26"/>
        <v>4.0035353717069517</v>
      </c>
    </row>
    <row r="420" spans="1:9" x14ac:dyDescent="0.2">
      <c r="A420" s="22" t="s">
        <v>55</v>
      </c>
      <c r="B420" s="23">
        <v>107166000</v>
      </c>
      <c r="C420" s="23">
        <v>6039559</v>
      </c>
      <c r="D420" s="23">
        <v>6039559</v>
      </c>
      <c r="E420" s="23">
        <v>6039559</v>
      </c>
      <c r="F420" s="23">
        <f t="shared" si="27"/>
        <v>101126441</v>
      </c>
      <c r="G420" s="24">
        <f t="shared" si="24"/>
        <v>5.6357044211783585</v>
      </c>
      <c r="H420" s="25">
        <f t="shared" si="25"/>
        <v>5.6357044211783585</v>
      </c>
      <c r="I420" s="25">
        <f t="shared" si="26"/>
        <v>5.6357044211783585</v>
      </c>
    </row>
    <row r="421" spans="1:9" x14ac:dyDescent="0.2">
      <c r="A421" s="30" t="s">
        <v>108</v>
      </c>
      <c r="B421" s="31">
        <v>96866000</v>
      </c>
      <c r="C421" s="31">
        <v>4283572</v>
      </c>
      <c r="D421" s="31">
        <v>4283572</v>
      </c>
      <c r="E421" s="31">
        <v>4283572</v>
      </c>
      <c r="F421" s="31">
        <f t="shared" si="27"/>
        <v>92582428</v>
      </c>
      <c r="G421" s="32">
        <f t="shared" si="24"/>
        <v>4.4221625751037514</v>
      </c>
      <c r="H421" s="33">
        <f t="shared" si="25"/>
        <v>4.4221625751037514</v>
      </c>
      <c r="I421" s="33">
        <f t="shared" si="26"/>
        <v>4.4221625751037514</v>
      </c>
    </row>
    <row r="422" spans="1:9" x14ac:dyDescent="0.2">
      <c r="A422" s="30" t="s">
        <v>63</v>
      </c>
      <c r="B422" s="31">
        <v>10300000</v>
      </c>
      <c r="C422" s="31">
        <v>1755987</v>
      </c>
      <c r="D422" s="31">
        <v>1755987</v>
      </c>
      <c r="E422" s="31">
        <v>1755987</v>
      </c>
      <c r="F422" s="31">
        <f t="shared" si="27"/>
        <v>8544013</v>
      </c>
      <c r="G422" s="32">
        <f t="shared" si="24"/>
        <v>17.048417475728154</v>
      </c>
      <c r="H422" s="33">
        <f t="shared" si="25"/>
        <v>17.048417475728154</v>
      </c>
      <c r="I422" s="33">
        <f t="shared" si="26"/>
        <v>17.048417475728154</v>
      </c>
    </row>
    <row r="423" spans="1:9" x14ac:dyDescent="0.2">
      <c r="A423" s="22" t="s">
        <v>69</v>
      </c>
      <c r="B423" s="23">
        <v>6733000</v>
      </c>
      <c r="C423" s="23">
        <v>0</v>
      </c>
      <c r="D423" s="23">
        <v>0</v>
      </c>
      <c r="E423" s="23">
        <v>0</v>
      </c>
      <c r="F423" s="23">
        <f t="shared" si="27"/>
        <v>6733000</v>
      </c>
      <c r="G423" s="24">
        <f t="shared" si="24"/>
        <v>0</v>
      </c>
      <c r="H423" s="25">
        <f t="shared" si="25"/>
        <v>0</v>
      </c>
      <c r="I423" s="25">
        <f t="shared" si="26"/>
        <v>0</v>
      </c>
    </row>
    <row r="424" spans="1:9" x14ac:dyDescent="0.2">
      <c r="A424" s="30" t="s">
        <v>72</v>
      </c>
      <c r="B424" s="31">
        <v>6733000</v>
      </c>
      <c r="C424" s="31">
        <v>0</v>
      </c>
      <c r="D424" s="31">
        <v>0</v>
      </c>
      <c r="E424" s="31">
        <v>0</v>
      </c>
      <c r="F424" s="31">
        <f t="shared" si="27"/>
        <v>6733000</v>
      </c>
      <c r="G424" s="32">
        <f t="shared" si="24"/>
        <v>0</v>
      </c>
      <c r="H424" s="33">
        <f t="shared" si="25"/>
        <v>0</v>
      </c>
      <c r="I424" s="33">
        <f t="shared" si="26"/>
        <v>0</v>
      </c>
    </row>
    <row r="425" spans="1:9" x14ac:dyDescent="0.2">
      <c r="A425" s="26" t="s">
        <v>73</v>
      </c>
      <c r="B425" s="27">
        <v>1871347501</v>
      </c>
      <c r="C425" s="27">
        <v>0</v>
      </c>
      <c r="D425" s="27">
        <v>0</v>
      </c>
      <c r="E425" s="27">
        <v>0</v>
      </c>
      <c r="F425" s="27">
        <f t="shared" si="27"/>
        <v>1871347501</v>
      </c>
      <c r="G425" s="28">
        <f t="shared" si="24"/>
        <v>0</v>
      </c>
      <c r="H425" s="29">
        <f t="shared" si="25"/>
        <v>0</v>
      </c>
      <c r="I425" s="29">
        <f t="shared" si="26"/>
        <v>0</v>
      </c>
    </row>
    <row r="426" spans="1:9" ht="22.5" x14ac:dyDescent="0.2">
      <c r="A426" s="30" t="s">
        <v>213</v>
      </c>
      <c r="B426" s="31">
        <v>425447501</v>
      </c>
      <c r="C426" s="31">
        <v>0</v>
      </c>
      <c r="D426" s="31">
        <v>0</v>
      </c>
      <c r="E426" s="31">
        <v>0</v>
      </c>
      <c r="F426" s="31">
        <f t="shared" si="27"/>
        <v>425447501</v>
      </c>
      <c r="G426" s="32">
        <f t="shared" si="24"/>
        <v>0</v>
      </c>
      <c r="H426" s="33">
        <f t="shared" si="25"/>
        <v>0</v>
      </c>
      <c r="I426" s="33">
        <f t="shared" si="26"/>
        <v>0</v>
      </c>
    </row>
    <row r="427" spans="1:9" ht="22.5" x14ac:dyDescent="0.2">
      <c r="A427" s="30" t="s">
        <v>214</v>
      </c>
      <c r="B427" s="31">
        <v>749500000</v>
      </c>
      <c r="C427" s="31">
        <v>0</v>
      </c>
      <c r="D427" s="31">
        <v>0</v>
      </c>
      <c r="E427" s="31">
        <v>0</v>
      </c>
      <c r="F427" s="31">
        <f t="shared" si="27"/>
        <v>749500000</v>
      </c>
      <c r="G427" s="32">
        <f t="shared" si="24"/>
        <v>0</v>
      </c>
      <c r="H427" s="33">
        <f t="shared" si="25"/>
        <v>0</v>
      </c>
      <c r="I427" s="33">
        <f t="shared" si="26"/>
        <v>0</v>
      </c>
    </row>
    <row r="428" spans="1:9" ht="22.5" x14ac:dyDescent="0.2">
      <c r="A428" s="30" t="s">
        <v>215</v>
      </c>
      <c r="B428" s="31">
        <v>696400000</v>
      </c>
      <c r="C428" s="31">
        <v>0</v>
      </c>
      <c r="D428" s="31">
        <v>0</v>
      </c>
      <c r="E428" s="31">
        <v>0</v>
      </c>
      <c r="F428" s="31">
        <f t="shared" si="27"/>
        <v>696400000</v>
      </c>
      <c r="G428" s="32">
        <f t="shared" si="24"/>
        <v>0</v>
      </c>
      <c r="H428" s="33">
        <f t="shared" si="25"/>
        <v>0</v>
      </c>
      <c r="I428" s="33">
        <f t="shared" si="26"/>
        <v>0</v>
      </c>
    </row>
    <row r="429" spans="1:9" x14ac:dyDescent="0.2">
      <c r="A429" s="22" t="s">
        <v>216</v>
      </c>
      <c r="B429" s="23">
        <v>3616272000</v>
      </c>
      <c r="C429" s="23">
        <v>300000000</v>
      </c>
      <c r="D429" s="23">
        <v>261085225.67000002</v>
      </c>
      <c r="E429" s="23">
        <v>261085225.67000002</v>
      </c>
      <c r="F429" s="23">
        <f t="shared" si="27"/>
        <v>3316272000</v>
      </c>
      <c r="G429" s="24">
        <f t="shared" si="24"/>
        <v>8.2958361539176249</v>
      </c>
      <c r="H429" s="25">
        <f t="shared" si="25"/>
        <v>7.2197341812230951</v>
      </c>
      <c r="I429" s="25">
        <f t="shared" si="26"/>
        <v>7.2197341812230951</v>
      </c>
    </row>
    <row r="430" spans="1:9" x14ac:dyDescent="0.2">
      <c r="A430" s="26" t="s">
        <v>48</v>
      </c>
      <c r="B430" s="27">
        <v>3616272000</v>
      </c>
      <c r="C430" s="27">
        <v>300000000</v>
      </c>
      <c r="D430" s="27">
        <v>261085225.67000002</v>
      </c>
      <c r="E430" s="27">
        <v>261085225.67000002</v>
      </c>
      <c r="F430" s="27">
        <f t="shared" si="27"/>
        <v>3316272000</v>
      </c>
      <c r="G430" s="28">
        <f t="shared" si="24"/>
        <v>8.2958361539176249</v>
      </c>
      <c r="H430" s="29">
        <f t="shared" si="25"/>
        <v>7.2197341812230951</v>
      </c>
      <c r="I430" s="29">
        <f t="shared" si="26"/>
        <v>7.2197341812230951</v>
      </c>
    </row>
    <row r="431" spans="1:9" x14ac:dyDescent="0.2">
      <c r="A431" s="22" t="s">
        <v>49</v>
      </c>
      <c r="B431" s="23">
        <v>3604490000</v>
      </c>
      <c r="C431" s="23">
        <v>300000000</v>
      </c>
      <c r="D431" s="23">
        <v>261085225.67000002</v>
      </c>
      <c r="E431" s="23">
        <v>261085225.67000002</v>
      </c>
      <c r="F431" s="23">
        <f t="shared" si="27"/>
        <v>3304490000</v>
      </c>
      <c r="G431" s="24">
        <f t="shared" si="24"/>
        <v>8.3229527616944416</v>
      </c>
      <c r="H431" s="25">
        <f t="shared" si="25"/>
        <v>7.2433333334258112</v>
      </c>
      <c r="I431" s="25">
        <f t="shared" si="26"/>
        <v>7.2433333334258112</v>
      </c>
    </row>
    <row r="432" spans="1:9" x14ac:dyDescent="0.2">
      <c r="A432" s="30" t="s">
        <v>50</v>
      </c>
      <c r="B432" s="31">
        <v>2808705000</v>
      </c>
      <c r="C432" s="31">
        <v>170625921</v>
      </c>
      <c r="D432" s="31">
        <v>131711146.67</v>
      </c>
      <c r="E432" s="31">
        <v>131711146.67</v>
      </c>
      <c r="F432" s="31">
        <f t="shared" si="27"/>
        <v>2638079079</v>
      </c>
      <c r="G432" s="32">
        <f t="shared" si="24"/>
        <v>6.0748964736417674</v>
      </c>
      <c r="H432" s="33">
        <f t="shared" si="25"/>
        <v>4.6893905436847234</v>
      </c>
      <c r="I432" s="33">
        <f t="shared" si="26"/>
        <v>4.6893905436847234</v>
      </c>
    </row>
    <row r="433" spans="1:9" x14ac:dyDescent="0.2">
      <c r="A433" s="30" t="s">
        <v>51</v>
      </c>
      <c r="B433" s="31">
        <v>642767000</v>
      </c>
      <c r="C433" s="31">
        <v>94013066</v>
      </c>
      <c r="D433" s="31">
        <v>94013066</v>
      </c>
      <c r="E433" s="31">
        <v>94013066</v>
      </c>
      <c r="F433" s="31">
        <f t="shared" si="27"/>
        <v>548753934</v>
      </c>
      <c r="G433" s="32">
        <f t="shared" si="24"/>
        <v>14.626305644191442</v>
      </c>
      <c r="H433" s="33">
        <f t="shared" si="25"/>
        <v>14.626305644191442</v>
      </c>
      <c r="I433" s="33">
        <f t="shared" si="26"/>
        <v>14.626305644191442</v>
      </c>
    </row>
    <row r="434" spans="1:9" x14ac:dyDescent="0.2">
      <c r="A434" s="30" t="s">
        <v>52</v>
      </c>
      <c r="B434" s="31">
        <v>153018000</v>
      </c>
      <c r="C434" s="31">
        <v>35361013</v>
      </c>
      <c r="D434" s="31">
        <v>35361013</v>
      </c>
      <c r="E434" s="31">
        <v>35361013</v>
      </c>
      <c r="F434" s="31">
        <f t="shared" si="27"/>
        <v>117656987</v>
      </c>
      <c r="G434" s="32">
        <f t="shared" si="24"/>
        <v>23.109054490321402</v>
      </c>
      <c r="H434" s="33">
        <f t="shared" si="25"/>
        <v>23.109054490321402</v>
      </c>
      <c r="I434" s="33">
        <f t="shared" si="26"/>
        <v>23.109054490321402</v>
      </c>
    </row>
    <row r="435" spans="1:9" x14ac:dyDescent="0.2">
      <c r="A435" s="22" t="s">
        <v>69</v>
      </c>
      <c r="B435" s="23">
        <v>11782000</v>
      </c>
      <c r="C435" s="23">
        <v>0</v>
      </c>
      <c r="D435" s="23">
        <v>0</v>
      </c>
      <c r="E435" s="23">
        <v>0</v>
      </c>
      <c r="F435" s="23">
        <f t="shared" si="27"/>
        <v>11782000</v>
      </c>
      <c r="G435" s="24">
        <f t="shared" si="24"/>
        <v>0</v>
      </c>
      <c r="H435" s="25">
        <f t="shared" si="25"/>
        <v>0</v>
      </c>
      <c r="I435" s="25">
        <f t="shared" si="26"/>
        <v>0</v>
      </c>
    </row>
    <row r="436" spans="1:9" x14ac:dyDescent="0.2">
      <c r="A436" s="30" t="s">
        <v>72</v>
      </c>
      <c r="B436" s="31">
        <v>11782000</v>
      </c>
      <c r="C436" s="31">
        <v>0</v>
      </c>
      <c r="D436" s="31">
        <v>0</v>
      </c>
      <c r="E436" s="31">
        <v>0</v>
      </c>
      <c r="F436" s="31">
        <f t="shared" si="27"/>
        <v>11782000</v>
      </c>
      <c r="G436" s="32">
        <f t="shared" si="24"/>
        <v>0</v>
      </c>
      <c r="H436" s="33">
        <f t="shared" si="25"/>
        <v>0</v>
      </c>
      <c r="I436" s="33">
        <f t="shared" si="26"/>
        <v>0</v>
      </c>
    </row>
    <row r="437" spans="1:9" x14ac:dyDescent="0.2">
      <c r="A437" s="22" t="s">
        <v>217</v>
      </c>
      <c r="B437" s="23">
        <v>6087017294</v>
      </c>
      <c r="C437" s="23">
        <v>272025364</v>
      </c>
      <c r="D437" s="23">
        <v>241575500</v>
      </c>
      <c r="E437" s="23">
        <v>241575500</v>
      </c>
      <c r="F437" s="23">
        <f t="shared" si="27"/>
        <v>5814991930</v>
      </c>
      <c r="G437" s="24">
        <f t="shared" si="24"/>
        <v>4.4689435048613477</v>
      </c>
      <c r="H437" s="25">
        <f t="shared" si="25"/>
        <v>3.9687007335780371</v>
      </c>
      <c r="I437" s="25">
        <f t="shared" si="26"/>
        <v>3.9687007335780371</v>
      </c>
    </row>
    <row r="438" spans="1:9" x14ac:dyDescent="0.2">
      <c r="A438" s="26" t="s">
        <v>48</v>
      </c>
      <c r="B438" s="27">
        <v>3579172000</v>
      </c>
      <c r="C438" s="27">
        <v>272025364</v>
      </c>
      <c r="D438" s="27">
        <v>241575500</v>
      </c>
      <c r="E438" s="27">
        <v>241575500</v>
      </c>
      <c r="F438" s="27">
        <f t="shared" si="27"/>
        <v>3307146636</v>
      </c>
      <c r="G438" s="28">
        <f t="shared" si="24"/>
        <v>7.6002316736943634</v>
      </c>
      <c r="H438" s="29">
        <f t="shared" si="25"/>
        <v>6.7494800473405583</v>
      </c>
      <c r="I438" s="29">
        <f t="shared" si="26"/>
        <v>6.7494800473405583</v>
      </c>
    </row>
    <row r="439" spans="1:9" x14ac:dyDescent="0.2">
      <c r="A439" s="22" t="s">
        <v>49</v>
      </c>
      <c r="B439" s="23">
        <v>3240656000</v>
      </c>
      <c r="C439" s="23">
        <v>272025364</v>
      </c>
      <c r="D439" s="23">
        <v>241575500</v>
      </c>
      <c r="E439" s="23">
        <v>241575500</v>
      </c>
      <c r="F439" s="23">
        <f t="shared" si="27"/>
        <v>2968630636</v>
      </c>
      <c r="G439" s="24">
        <f t="shared" si="24"/>
        <v>8.3941450126147306</v>
      </c>
      <c r="H439" s="25">
        <f t="shared" si="25"/>
        <v>7.4545246394557143</v>
      </c>
      <c r="I439" s="25">
        <f t="shared" si="26"/>
        <v>7.4545246394557143</v>
      </c>
    </row>
    <row r="440" spans="1:9" x14ac:dyDescent="0.2">
      <c r="A440" s="30" t="s">
        <v>50</v>
      </c>
      <c r="B440" s="31">
        <v>2221877000</v>
      </c>
      <c r="C440" s="31">
        <v>172493507</v>
      </c>
      <c r="D440" s="31">
        <v>172493507</v>
      </c>
      <c r="E440" s="31">
        <v>172493507</v>
      </c>
      <c r="F440" s="31">
        <f t="shared" si="27"/>
        <v>2049383493</v>
      </c>
      <c r="G440" s="32">
        <f t="shared" si="24"/>
        <v>7.7634138613433601</v>
      </c>
      <c r="H440" s="33">
        <f t="shared" si="25"/>
        <v>7.7634138613433601</v>
      </c>
      <c r="I440" s="33">
        <f t="shared" si="26"/>
        <v>7.7634138613433601</v>
      </c>
    </row>
    <row r="441" spans="1:9" x14ac:dyDescent="0.2">
      <c r="A441" s="30" t="s">
        <v>51</v>
      </c>
      <c r="B441" s="31">
        <v>600619000</v>
      </c>
      <c r="C441" s="31">
        <v>66669334</v>
      </c>
      <c r="D441" s="31">
        <v>36219470</v>
      </c>
      <c r="E441" s="31">
        <v>36219470</v>
      </c>
      <c r="F441" s="31">
        <f t="shared" si="27"/>
        <v>533949666</v>
      </c>
      <c r="G441" s="32">
        <f t="shared" si="24"/>
        <v>11.100104059312144</v>
      </c>
      <c r="H441" s="33">
        <f t="shared" si="25"/>
        <v>6.0303570150128456</v>
      </c>
      <c r="I441" s="33">
        <f t="shared" si="26"/>
        <v>6.0303570150128456</v>
      </c>
    </row>
    <row r="442" spans="1:9" x14ac:dyDescent="0.2">
      <c r="A442" s="30" t="s">
        <v>52</v>
      </c>
      <c r="B442" s="31">
        <v>418160000</v>
      </c>
      <c r="C442" s="31">
        <v>32862523</v>
      </c>
      <c r="D442" s="31">
        <v>32862523</v>
      </c>
      <c r="E442" s="31">
        <v>32862523</v>
      </c>
      <c r="F442" s="31">
        <f t="shared" si="27"/>
        <v>385297477</v>
      </c>
      <c r="G442" s="32">
        <f t="shared" si="24"/>
        <v>7.8588394394490138</v>
      </c>
      <c r="H442" s="33">
        <f t="shared" si="25"/>
        <v>7.8588394394490138</v>
      </c>
      <c r="I442" s="33">
        <f t="shared" si="26"/>
        <v>7.8588394394490138</v>
      </c>
    </row>
    <row r="443" spans="1:9" x14ac:dyDescent="0.2">
      <c r="A443" s="22" t="s">
        <v>53</v>
      </c>
      <c r="B443" s="23">
        <v>308038000</v>
      </c>
      <c r="C443" s="23">
        <v>0</v>
      </c>
      <c r="D443" s="23">
        <v>0</v>
      </c>
      <c r="E443" s="23">
        <v>0</v>
      </c>
      <c r="F443" s="23">
        <f t="shared" si="27"/>
        <v>308038000</v>
      </c>
      <c r="G443" s="24">
        <f t="shared" si="24"/>
        <v>0</v>
      </c>
      <c r="H443" s="25">
        <f t="shared" si="25"/>
        <v>0</v>
      </c>
      <c r="I443" s="25">
        <f t="shared" si="26"/>
        <v>0</v>
      </c>
    </row>
    <row r="444" spans="1:9" x14ac:dyDescent="0.2">
      <c r="A444" s="30" t="s">
        <v>54</v>
      </c>
      <c r="B444" s="31">
        <v>308038000</v>
      </c>
      <c r="C444" s="31">
        <v>0</v>
      </c>
      <c r="D444" s="31">
        <v>0</v>
      </c>
      <c r="E444" s="31">
        <v>0</v>
      </c>
      <c r="F444" s="31">
        <f t="shared" si="27"/>
        <v>308038000</v>
      </c>
      <c r="G444" s="32">
        <f t="shared" si="24"/>
        <v>0</v>
      </c>
      <c r="H444" s="33">
        <f t="shared" si="25"/>
        <v>0</v>
      </c>
      <c r="I444" s="33">
        <f t="shared" si="26"/>
        <v>0</v>
      </c>
    </row>
    <row r="445" spans="1:9" x14ac:dyDescent="0.2">
      <c r="A445" s="22" t="s">
        <v>69</v>
      </c>
      <c r="B445" s="23">
        <v>30478000</v>
      </c>
      <c r="C445" s="23">
        <v>0</v>
      </c>
      <c r="D445" s="23">
        <v>0</v>
      </c>
      <c r="E445" s="23">
        <v>0</v>
      </c>
      <c r="F445" s="23">
        <f t="shared" si="27"/>
        <v>30478000</v>
      </c>
      <c r="G445" s="24">
        <f t="shared" si="24"/>
        <v>0</v>
      </c>
      <c r="H445" s="25">
        <f t="shared" si="25"/>
        <v>0</v>
      </c>
      <c r="I445" s="25">
        <f t="shared" si="26"/>
        <v>0</v>
      </c>
    </row>
    <row r="446" spans="1:9" x14ac:dyDescent="0.2">
      <c r="A446" s="30" t="s">
        <v>70</v>
      </c>
      <c r="B446" s="31">
        <v>30478000</v>
      </c>
      <c r="C446" s="31">
        <v>0</v>
      </c>
      <c r="D446" s="31">
        <v>0</v>
      </c>
      <c r="E446" s="31">
        <v>0</v>
      </c>
      <c r="F446" s="31">
        <f t="shared" si="27"/>
        <v>30478000</v>
      </c>
      <c r="G446" s="32">
        <f t="shared" si="24"/>
        <v>0</v>
      </c>
      <c r="H446" s="33">
        <f t="shared" si="25"/>
        <v>0</v>
      </c>
      <c r="I446" s="33">
        <f t="shared" si="26"/>
        <v>0</v>
      </c>
    </row>
    <row r="447" spans="1:9" x14ac:dyDescent="0.2">
      <c r="A447" s="26" t="s">
        <v>73</v>
      </c>
      <c r="B447" s="27">
        <v>2507845294</v>
      </c>
      <c r="C447" s="27">
        <v>0</v>
      </c>
      <c r="D447" s="27">
        <v>0</v>
      </c>
      <c r="E447" s="27">
        <v>0</v>
      </c>
      <c r="F447" s="27">
        <f t="shared" si="27"/>
        <v>2507845294</v>
      </c>
      <c r="G447" s="28">
        <f t="shared" si="24"/>
        <v>0</v>
      </c>
      <c r="H447" s="29">
        <f t="shared" si="25"/>
        <v>0</v>
      </c>
      <c r="I447" s="29">
        <f t="shared" si="26"/>
        <v>0</v>
      </c>
    </row>
    <row r="448" spans="1:9" ht="22.5" x14ac:dyDescent="0.2">
      <c r="A448" s="30" t="s">
        <v>218</v>
      </c>
      <c r="B448" s="31">
        <v>1099429594</v>
      </c>
      <c r="C448" s="31">
        <v>0</v>
      </c>
      <c r="D448" s="31">
        <v>0</v>
      </c>
      <c r="E448" s="31">
        <v>0</v>
      </c>
      <c r="F448" s="31">
        <f t="shared" si="27"/>
        <v>1099429594</v>
      </c>
      <c r="G448" s="32">
        <f t="shared" si="24"/>
        <v>0</v>
      </c>
      <c r="H448" s="33">
        <f t="shared" si="25"/>
        <v>0</v>
      </c>
      <c r="I448" s="33">
        <f t="shared" si="26"/>
        <v>0</v>
      </c>
    </row>
    <row r="449" spans="1:9" ht="22.5" x14ac:dyDescent="0.2">
      <c r="A449" s="30" t="s">
        <v>219</v>
      </c>
      <c r="B449" s="31">
        <v>1408415700</v>
      </c>
      <c r="C449" s="31">
        <v>0</v>
      </c>
      <c r="D449" s="31">
        <v>0</v>
      </c>
      <c r="E449" s="31">
        <v>0</v>
      </c>
      <c r="F449" s="31">
        <f t="shared" si="27"/>
        <v>1408415700</v>
      </c>
      <c r="G449" s="32">
        <f t="shared" si="24"/>
        <v>0</v>
      </c>
      <c r="H449" s="33">
        <f t="shared" si="25"/>
        <v>0</v>
      </c>
      <c r="I449" s="33">
        <f t="shared" si="26"/>
        <v>0</v>
      </c>
    </row>
    <row r="450" spans="1:9" x14ac:dyDescent="0.2">
      <c r="A450" s="22" t="s">
        <v>220</v>
      </c>
      <c r="B450" s="23">
        <v>2820046000</v>
      </c>
      <c r="C450" s="23">
        <v>205102062.53</v>
      </c>
      <c r="D450" s="23">
        <v>205102062.53</v>
      </c>
      <c r="E450" s="23">
        <v>205102062.53</v>
      </c>
      <c r="F450" s="23">
        <f t="shared" si="27"/>
        <v>2614943937.4699998</v>
      </c>
      <c r="G450" s="24">
        <f t="shared" si="24"/>
        <v>7.2730041470954729</v>
      </c>
      <c r="H450" s="25">
        <f t="shared" si="25"/>
        <v>7.2730041470954729</v>
      </c>
      <c r="I450" s="25">
        <f t="shared" si="26"/>
        <v>7.2730041470954729</v>
      </c>
    </row>
    <row r="451" spans="1:9" x14ac:dyDescent="0.2">
      <c r="A451" s="26" t="s">
        <v>48</v>
      </c>
      <c r="B451" s="27">
        <v>2820046000</v>
      </c>
      <c r="C451" s="27">
        <v>205102062.53</v>
      </c>
      <c r="D451" s="27">
        <v>205102062.53</v>
      </c>
      <c r="E451" s="27">
        <v>205102062.53</v>
      </c>
      <c r="F451" s="27">
        <f t="shared" si="27"/>
        <v>2614943937.4699998</v>
      </c>
      <c r="G451" s="28">
        <f t="shared" si="24"/>
        <v>7.2730041470954729</v>
      </c>
      <c r="H451" s="29">
        <f t="shared" si="25"/>
        <v>7.2730041470954729</v>
      </c>
      <c r="I451" s="29">
        <f t="shared" si="26"/>
        <v>7.2730041470954729</v>
      </c>
    </row>
    <row r="452" spans="1:9" x14ac:dyDescent="0.2">
      <c r="A452" s="22" t="s">
        <v>49</v>
      </c>
      <c r="B452" s="23">
        <v>2765992000</v>
      </c>
      <c r="C452" s="23">
        <v>200350020.53</v>
      </c>
      <c r="D452" s="23">
        <v>200350020.53</v>
      </c>
      <c r="E452" s="23">
        <v>200350020.53</v>
      </c>
      <c r="F452" s="23">
        <f t="shared" si="27"/>
        <v>2565641979.4699998</v>
      </c>
      <c r="G452" s="24">
        <f t="shared" si="24"/>
        <v>7.2433333332128216</v>
      </c>
      <c r="H452" s="25">
        <f t="shared" si="25"/>
        <v>7.2433333332128216</v>
      </c>
      <c r="I452" s="25">
        <f t="shared" si="26"/>
        <v>7.2433333332128216</v>
      </c>
    </row>
    <row r="453" spans="1:9" x14ac:dyDescent="0.2">
      <c r="A453" s="30" t="s">
        <v>50</v>
      </c>
      <c r="B453" s="31">
        <v>1962681000</v>
      </c>
      <c r="C453" s="31">
        <v>127536019</v>
      </c>
      <c r="D453" s="31">
        <v>127536019</v>
      </c>
      <c r="E453" s="31">
        <v>127536019</v>
      </c>
      <c r="F453" s="31">
        <f t="shared" si="27"/>
        <v>1835144981</v>
      </c>
      <c r="G453" s="32">
        <f t="shared" si="24"/>
        <v>6.4980513389593115</v>
      </c>
      <c r="H453" s="33">
        <f t="shared" si="25"/>
        <v>6.4980513389593115</v>
      </c>
      <c r="I453" s="33">
        <f t="shared" si="26"/>
        <v>6.4980513389593115</v>
      </c>
    </row>
    <row r="454" spans="1:9" x14ac:dyDescent="0.2">
      <c r="A454" s="30" t="s">
        <v>51</v>
      </c>
      <c r="B454" s="31">
        <v>516958000</v>
      </c>
      <c r="C454" s="31">
        <v>53400000</v>
      </c>
      <c r="D454" s="31">
        <v>53400000</v>
      </c>
      <c r="E454" s="31">
        <v>53400000</v>
      </c>
      <c r="F454" s="31">
        <f t="shared" si="27"/>
        <v>463558000</v>
      </c>
      <c r="G454" s="32">
        <f t="shared" si="24"/>
        <v>10.329659275995343</v>
      </c>
      <c r="H454" s="33">
        <f t="shared" si="25"/>
        <v>10.329659275995343</v>
      </c>
      <c r="I454" s="33">
        <f t="shared" si="26"/>
        <v>10.329659275995343</v>
      </c>
    </row>
    <row r="455" spans="1:9" x14ac:dyDescent="0.2">
      <c r="A455" s="30" t="s">
        <v>52</v>
      </c>
      <c r="B455" s="31">
        <v>286353000</v>
      </c>
      <c r="C455" s="31">
        <v>19414001.530000001</v>
      </c>
      <c r="D455" s="31">
        <v>19414001.530000001</v>
      </c>
      <c r="E455" s="31">
        <v>19414001.530000001</v>
      </c>
      <c r="F455" s="31">
        <f t="shared" si="27"/>
        <v>266938998.47</v>
      </c>
      <c r="G455" s="32">
        <f t="shared" ref="G455:G518" si="28">IFERROR(IF(C455&gt;0,+C455/B455*100,0),0)</f>
        <v>6.7797444168561194</v>
      </c>
      <c r="H455" s="33">
        <f t="shared" ref="H455:H518" si="29">IFERROR(IF(D455&gt;0,+D455/B455*100,0),0)</f>
        <v>6.7797444168561194</v>
      </c>
      <c r="I455" s="33">
        <f t="shared" ref="I455:I518" si="30">IFERROR(IF(E455&gt;0,+E455/B455*100,0),0)</f>
        <v>6.7797444168561194</v>
      </c>
    </row>
    <row r="456" spans="1:9" x14ac:dyDescent="0.2">
      <c r="A456" s="22" t="s">
        <v>53</v>
      </c>
      <c r="B456" s="23">
        <v>47472000</v>
      </c>
      <c r="C456" s="23">
        <v>4752042</v>
      </c>
      <c r="D456" s="23">
        <v>4752042</v>
      </c>
      <c r="E456" s="23">
        <v>4752042</v>
      </c>
      <c r="F456" s="23">
        <f t="shared" si="27"/>
        <v>42719958</v>
      </c>
      <c r="G456" s="24">
        <f t="shared" si="28"/>
        <v>10.010199696663296</v>
      </c>
      <c r="H456" s="25">
        <f t="shared" si="29"/>
        <v>10.010199696663296</v>
      </c>
      <c r="I456" s="25">
        <f t="shared" si="30"/>
        <v>10.010199696663296</v>
      </c>
    </row>
    <row r="457" spans="1:9" x14ac:dyDescent="0.2">
      <c r="A457" s="30" t="s">
        <v>54</v>
      </c>
      <c r="B457" s="31">
        <v>47472000</v>
      </c>
      <c r="C457" s="31">
        <v>4752042</v>
      </c>
      <c r="D457" s="31">
        <v>4752042</v>
      </c>
      <c r="E457" s="31">
        <v>4752042</v>
      </c>
      <c r="F457" s="31">
        <f t="shared" ref="F457:F520" si="31">+B457-C457</f>
        <v>42719958</v>
      </c>
      <c r="G457" s="32">
        <f t="shared" si="28"/>
        <v>10.010199696663296</v>
      </c>
      <c r="H457" s="33">
        <f t="shared" si="29"/>
        <v>10.010199696663296</v>
      </c>
      <c r="I457" s="33">
        <f t="shared" si="30"/>
        <v>10.010199696663296</v>
      </c>
    </row>
    <row r="458" spans="1:9" x14ac:dyDescent="0.2">
      <c r="A458" s="22" t="s">
        <v>69</v>
      </c>
      <c r="B458" s="23">
        <v>6582000</v>
      </c>
      <c r="C458" s="23">
        <v>0</v>
      </c>
      <c r="D458" s="23">
        <v>0</v>
      </c>
      <c r="E458" s="23">
        <v>0</v>
      </c>
      <c r="F458" s="23">
        <f t="shared" si="31"/>
        <v>6582000</v>
      </c>
      <c r="G458" s="24">
        <f t="shared" si="28"/>
        <v>0</v>
      </c>
      <c r="H458" s="25">
        <f t="shared" si="29"/>
        <v>0</v>
      </c>
      <c r="I458" s="25">
        <f t="shared" si="30"/>
        <v>0</v>
      </c>
    </row>
    <row r="459" spans="1:9" x14ac:dyDescent="0.2">
      <c r="A459" s="30" t="s">
        <v>72</v>
      </c>
      <c r="B459" s="31">
        <v>6582000</v>
      </c>
      <c r="C459" s="31">
        <v>0</v>
      </c>
      <c r="D459" s="31">
        <v>0</v>
      </c>
      <c r="E459" s="31">
        <v>0</v>
      </c>
      <c r="F459" s="31">
        <f t="shared" si="31"/>
        <v>6582000</v>
      </c>
      <c r="G459" s="32">
        <f t="shared" si="28"/>
        <v>0</v>
      </c>
      <c r="H459" s="33">
        <f t="shared" si="29"/>
        <v>0</v>
      </c>
      <c r="I459" s="33">
        <f t="shared" si="30"/>
        <v>0</v>
      </c>
    </row>
    <row r="460" spans="1:9" x14ac:dyDescent="0.2">
      <c r="A460" s="22" t="s">
        <v>221</v>
      </c>
      <c r="B460" s="23">
        <v>5579956000</v>
      </c>
      <c r="C460" s="23">
        <v>377731295</v>
      </c>
      <c r="D460" s="23">
        <v>377731295</v>
      </c>
      <c r="E460" s="23">
        <v>377731295</v>
      </c>
      <c r="F460" s="23">
        <f t="shared" si="31"/>
        <v>5202224705</v>
      </c>
      <c r="G460" s="24">
        <f t="shared" si="28"/>
        <v>6.7694314256241448</v>
      </c>
      <c r="H460" s="25">
        <f t="shared" si="29"/>
        <v>6.7694314256241448</v>
      </c>
      <c r="I460" s="25">
        <f t="shared" si="30"/>
        <v>6.7694314256241448</v>
      </c>
    </row>
    <row r="461" spans="1:9" x14ac:dyDescent="0.2">
      <c r="A461" s="26" t="s">
        <v>48</v>
      </c>
      <c r="B461" s="27">
        <v>5579956000</v>
      </c>
      <c r="C461" s="27">
        <v>377731295</v>
      </c>
      <c r="D461" s="27">
        <v>377731295</v>
      </c>
      <c r="E461" s="27">
        <v>377731295</v>
      </c>
      <c r="F461" s="27">
        <f t="shared" si="31"/>
        <v>5202224705</v>
      </c>
      <c r="G461" s="28">
        <f t="shared" si="28"/>
        <v>6.7694314256241448</v>
      </c>
      <c r="H461" s="29">
        <f t="shared" si="29"/>
        <v>6.7694314256241448</v>
      </c>
      <c r="I461" s="29">
        <f t="shared" si="30"/>
        <v>6.7694314256241448</v>
      </c>
    </row>
    <row r="462" spans="1:9" x14ac:dyDescent="0.2">
      <c r="A462" s="22" t="s">
        <v>49</v>
      </c>
      <c r="B462" s="23">
        <v>5568654000</v>
      </c>
      <c r="C462" s="23">
        <v>377731295</v>
      </c>
      <c r="D462" s="23">
        <v>377731295</v>
      </c>
      <c r="E462" s="23">
        <v>377731295</v>
      </c>
      <c r="F462" s="23">
        <f t="shared" si="31"/>
        <v>5190922705</v>
      </c>
      <c r="G462" s="24">
        <f t="shared" si="28"/>
        <v>6.7831704932646204</v>
      </c>
      <c r="H462" s="25">
        <f t="shared" si="29"/>
        <v>6.7831704932646204</v>
      </c>
      <c r="I462" s="25">
        <f t="shared" si="30"/>
        <v>6.7831704932646204</v>
      </c>
    </row>
    <row r="463" spans="1:9" x14ac:dyDescent="0.2">
      <c r="A463" s="30" t="s">
        <v>50</v>
      </c>
      <c r="B463" s="31">
        <v>4619382000</v>
      </c>
      <c r="C463" s="31">
        <v>293639146</v>
      </c>
      <c r="D463" s="31">
        <v>293639146</v>
      </c>
      <c r="E463" s="31">
        <v>293639146</v>
      </c>
      <c r="F463" s="31">
        <f t="shared" si="31"/>
        <v>4325742854</v>
      </c>
      <c r="G463" s="32">
        <f t="shared" si="28"/>
        <v>6.3566759796007339</v>
      </c>
      <c r="H463" s="33">
        <f t="shared" si="29"/>
        <v>6.3566759796007339</v>
      </c>
      <c r="I463" s="33">
        <f t="shared" si="30"/>
        <v>6.3566759796007339</v>
      </c>
    </row>
    <row r="464" spans="1:9" x14ac:dyDescent="0.2">
      <c r="A464" s="30" t="s">
        <v>51</v>
      </c>
      <c r="B464" s="31">
        <v>886951000</v>
      </c>
      <c r="C464" s="31">
        <v>84092149</v>
      </c>
      <c r="D464" s="31">
        <v>84092149</v>
      </c>
      <c r="E464" s="31">
        <v>84092149</v>
      </c>
      <c r="F464" s="31">
        <f t="shared" si="31"/>
        <v>802858851</v>
      </c>
      <c r="G464" s="32">
        <f t="shared" si="28"/>
        <v>9.4810366074337828</v>
      </c>
      <c r="H464" s="33">
        <f t="shared" si="29"/>
        <v>9.4810366074337828</v>
      </c>
      <c r="I464" s="33">
        <f t="shared" si="30"/>
        <v>9.4810366074337828</v>
      </c>
    </row>
    <row r="465" spans="1:9" x14ac:dyDescent="0.2">
      <c r="A465" s="30" t="s">
        <v>52</v>
      </c>
      <c r="B465" s="31">
        <v>62321000</v>
      </c>
      <c r="C465" s="31">
        <v>0</v>
      </c>
      <c r="D465" s="31">
        <v>0</v>
      </c>
      <c r="E465" s="31">
        <v>0</v>
      </c>
      <c r="F465" s="31">
        <f t="shared" si="31"/>
        <v>62321000</v>
      </c>
      <c r="G465" s="32">
        <f t="shared" si="28"/>
        <v>0</v>
      </c>
      <c r="H465" s="33">
        <f t="shared" si="29"/>
        <v>0</v>
      </c>
      <c r="I465" s="33">
        <f t="shared" si="30"/>
        <v>0</v>
      </c>
    </row>
    <row r="466" spans="1:9" x14ac:dyDescent="0.2">
      <c r="A466" s="22" t="s">
        <v>69</v>
      </c>
      <c r="B466" s="23">
        <v>11302000</v>
      </c>
      <c r="C466" s="23">
        <v>0</v>
      </c>
      <c r="D466" s="23">
        <v>0</v>
      </c>
      <c r="E466" s="23">
        <v>0</v>
      </c>
      <c r="F466" s="23">
        <f t="shared" si="31"/>
        <v>11302000</v>
      </c>
      <c r="G466" s="24">
        <f t="shared" si="28"/>
        <v>0</v>
      </c>
      <c r="H466" s="25">
        <f t="shared" si="29"/>
        <v>0</v>
      </c>
      <c r="I466" s="25">
        <f t="shared" si="30"/>
        <v>0</v>
      </c>
    </row>
    <row r="467" spans="1:9" x14ac:dyDescent="0.2">
      <c r="A467" s="30" t="s">
        <v>72</v>
      </c>
      <c r="B467" s="31">
        <v>11302000</v>
      </c>
      <c r="C467" s="31">
        <v>0</v>
      </c>
      <c r="D467" s="31">
        <v>0</v>
      </c>
      <c r="E467" s="31">
        <v>0</v>
      </c>
      <c r="F467" s="31">
        <f t="shared" si="31"/>
        <v>11302000</v>
      </c>
      <c r="G467" s="32">
        <f t="shared" si="28"/>
        <v>0</v>
      </c>
      <c r="H467" s="33">
        <f t="shared" si="29"/>
        <v>0</v>
      </c>
      <c r="I467" s="33">
        <f t="shared" si="30"/>
        <v>0</v>
      </c>
    </row>
    <row r="468" spans="1:9" x14ac:dyDescent="0.2">
      <c r="A468" s="22" t="s">
        <v>222</v>
      </c>
      <c r="B468" s="23">
        <v>4539800000</v>
      </c>
      <c r="C468" s="23">
        <v>309887184</v>
      </c>
      <c r="D468" s="23">
        <v>309887184</v>
      </c>
      <c r="E468" s="23">
        <v>309887184</v>
      </c>
      <c r="F468" s="23">
        <f t="shared" si="31"/>
        <v>4229912816</v>
      </c>
      <c r="G468" s="24">
        <f t="shared" si="28"/>
        <v>6.8260096039473099</v>
      </c>
      <c r="H468" s="25">
        <f t="shared" si="29"/>
        <v>6.8260096039473099</v>
      </c>
      <c r="I468" s="25">
        <f t="shared" si="30"/>
        <v>6.8260096039473099</v>
      </c>
    </row>
    <row r="469" spans="1:9" x14ac:dyDescent="0.2">
      <c r="A469" s="26" t="s">
        <v>48</v>
      </c>
      <c r="B469" s="27">
        <v>4539800000</v>
      </c>
      <c r="C469" s="27">
        <v>309887184</v>
      </c>
      <c r="D469" s="27">
        <v>309887184</v>
      </c>
      <c r="E469" s="27">
        <v>309887184</v>
      </c>
      <c r="F469" s="27">
        <f t="shared" si="31"/>
        <v>4229912816</v>
      </c>
      <c r="G469" s="28">
        <f t="shared" si="28"/>
        <v>6.8260096039473099</v>
      </c>
      <c r="H469" s="29">
        <f t="shared" si="29"/>
        <v>6.8260096039473099</v>
      </c>
      <c r="I469" s="29">
        <f t="shared" si="30"/>
        <v>6.8260096039473099</v>
      </c>
    </row>
    <row r="470" spans="1:9" x14ac:dyDescent="0.2">
      <c r="A470" s="22" t="s">
        <v>49</v>
      </c>
      <c r="B470" s="23">
        <v>4456500000</v>
      </c>
      <c r="C470" s="23">
        <v>309887184</v>
      </c>
      <c r="D470" s="23">
        <v>309887184</v>
      </c>
      <c r="E470" s="23">
        <v>309887184</v>
      </c>
      <c r="F470" s="23">
        <f t="shared" si="31"/>
        <v>4146612816</v>
      </c>
      <c r="G470" s="24">
        <f t="shared" si="28"/>
        <v>6.9535999999999998</v>
      </c>
      <c r="H470" s="25">
        <f t="shared" si="29"/>
        <v>6.9535999999999998</v>
      </c>
      <c r="I470" s="25">
        <f t="shared" si="30"/>
        <v>6.9535999999999998</v>
      </c>
    </row>
    <row r="471" spans="1:9" x14ac:dyDescent="0.2">
      <c r="A471" s="30" t="s">
        <v>50</v>
      </c>
      <c r="B471" s="31">
        <v>3468400000</v>
      </c>
      <c r="C471" s="31">
        <v>305774338</v>
      </c>
      <c r="D471" s="31">
        <v>305774338</v>
      </c>
      <c r="E471" s="31">
        <v>305774338</v>
      </c>
      <c r="F471" s="31">
        <f t="shared" si="31"/>
        <v>3162625662</v>
      </c>
      <c r="G471" s="32">
        <f t="shared" si="28"/>
        <v>8.8160055933571684</v>
      </c>
      <c r="H471" s="33">
        <f t="shared" si="29"/>
        <v>8.8160055933571684</v>
      </c>
      <c r="I471" s="33">
        <f t="shared" si="30"/>
        <v>8.8160055933571684</v>
      </c>
    </row>
    <row r="472" spans="1:9" x14ac:dyDescent="0.2">
      <c r="A472" s="30" t="s">
        <v>51</v>
      </c>
      <c r="B472" s="31">
        <v>910800000</v>
      </c>
      <c r="C472" s="31">
        <v>0</v>
      </c>
      <c r="D472" s="31">
        <v>0</v>
      </c>
      <c r="E472" s="31">
        <v>0</v>
      </c>
      <c r="F472" s="31">
        <f t="shared" si="31"/>
        <v>910800000</v>
      </c>
      <c r="G472" s="32">
        <f t="shared" si="28"/>
        <v>0</v>
      </c>
      <c r="H472" s="33">
        <f t="shared" si="29"/>
        <v>0</v>
      </c>
      <c r="I472" s="33">
        <f t="shared" si="30"/>
        <v>0</v>
      </c>
    </row>
    <row r="473" spans="1:9" x14ac:dyDescent="0.2">
      <c r="A473" s="30" t="s">
        <v>52</v>
      </c>
      <c r="B473" s="31">
        <v>77300000</v>
      </c>
      <c r="C473" s="31">
        <v>4112846</v>
      </c>
      <c r="D473" s="31">
        <v>4112846</v>
      </c>
      <c r="E473" s="31">
        <v>4112846</v>
      </c>
      <c r="F473" s="31">
        <f t="shared" si="31"/>
        <v>73187154</v>
      </c>
      <c r="G473" s="32">
        <f t="shared" si="28"/>
        <v>5.3206287192755495</v>
      </c>
      <c r="H473" s="33">
        <f t="shared" si="29"/>
        <v>5.3206287192755495</v>
      </c>
      <c r="I473" s="33">
        <f t="shared" si="30"/>
        <v>5.3206287192755495</v>
      </c>
    </row>
    <row r="474" spans="1:9" x14ac:dyDescent="0.2">
      <c r="A474" s="22" t="s">
        <v>53</v>
      </c>
      <c r="B474" s="23">
        <v>65600000</v>
      </c>
      <c r="C474" s="23">
        <v>0</v>
      </c>
      <c r="D474" s="23">
        <v>0</v>
      </c>
      <c r="E474" s="23">
        <v>0</v>
      </c>
      <c r="F474" s="23">
        <f t="shared" si="31"/>
        <v>65600000</v>
      </c>
      <c r="G474" s="24">
        <f t="shared" si="28"/>
        <v>0</v>
      </c>
      <c r="H474" s="25">
        <f t="shared" si="29"/>
        <v>0</v>
      </c>
      <c r="I474" s="25">
        <f t="shared" si="30"/>
        <v>0</v>
      </c>
    </row>
    <row r="475" spans="1:9" x14ac:dyDescent="0.2">
      <c r="A475" s="30" t="s">
        <v>54</v>
      </c>
      <c r="B475" s="31">
        <v>65600000</v>
      </c>
      <c r="C475" s="31">
        <v>0</v>
      </c>
      <c r="D475" s="31">
        <v>0</v>
      </c>
      <c r="E475" s="31">
        <v>0</v>
      </c>
      <c r="F475" s="31">
        <f t="shared" si="31"/>
        <v>65600000</v>
      </c>
      <c r="G475" s="32">
        <f t="shared" si="28"/>
        <v>0</v>
      </c>
      <c r="H475" s="33">
        <f t="shared" si="29"/>
        <v>0</v>
      </c>
      <c r="I475" s="33">
        <f t="shared" si="30"/>
        <v>0</v>
      </c>
    </row>
    <row r="476" spans="1:9" x14ac:dyDescent="0.2">
      <c r="A476" s="22" t="s">
        <v>69</v>
      </c>
      <c r="B476" s="23">
        <v>17700000</v>
      </c>
      <c r="C476" s="23">
        <v>0</v>
      </c>
      <c r="D476" s="23">
        <v>0</v>
      </c>
      <c r="E476" s="23">
        <v>0</v>
      </c>
      <c r="F476" s="23">
        <f t="shared" si="31"/>
        <v>17700000</v>
      </c>
      <c r="G476" s="24">
        <f t="shared" si="28"/>
        <v>0</v>
      </c>
      <c r="H476" s="25">
        <f t="shared" si="29"/>
        <v>0</v>
      </c>
      <c r="I476" s="25">
        <f t="shared" si="30"/>
        <v>0</v>
      </c>
    </row>
    <row r="477" spans="1:9" x14ac:dyDescent="0.2">
      <c r="A477" s="30" t="s">
        <v>70</v>
      </c>
      <c r="B477" s="31">
        <v>2800000</v>
      </c>
      <c r="C477" s="31">
        <v>0</v>
      </c>
      <c r="D477" s="31">
        <v>0</v>
      </c>
      <c r="E477" s="31">
        <v>0</v>
      </c>
      <c r="F477" s="31">
        <f t="shared" si="31"/>
        <v>2800000</v>
      </c>
      <c r="G477" s="32">
        <f t="shared" si="28"/>
        <v>0</v>
      </c>
      <c r="H477" s="33">
        <f t="shared" si="29"/>
        <v>0</v>
      </c>
      <c r="I477" s="33">
        <f t="shared" si="30"/>
        <v>0</v>
      </c>
    </row>
    <row r="478" spans="1:9" x14ac:dyDescent="0.2">
      <c r="A478" s="30" t="s">
        <v>72</v>
      </c>
      <c r="B478" s="31">
        <v>14900000</v>
      </c>
      <c r="C478" s="31">
        <v>0</v>
      </c>
      <c r="D478" s="31">
        <v>0</v>
      </c>
      <c r="E478" s="31">
        <v>0</v>
      </c>
      <c r="F478" s="31">
        <f t="shared" si="31"/>
        <v>14900000</v>
      </c>
      <c r="G478" s="32">
        <f t="shared" si="28"/>
        <v>0</v>
      </c>
      <c r="H478" s="33">
        <f t="shared" si="29"/>
        <v>0</v>
      </c>
      <c r="I478" s="33">
        <f t="shared" si="30"/>
        <v>0</v>
      </c>
    </row>
    <row r="479" spans="1:9" x14ac:dyDescent="0.2">
      <c r="A479" s="22" t="s">
        <v>223</v>
      </c>
      <c r="B479" s="23">
        <v>8497629000</v>
      </c>
      <c r="C479" s="23">
        <v>213214658</v>
      </c>
      <c r="D479" s="23">
        <v>0</v>
      </c>
      <c r="E479" s="23">
        <v>0</v>
      </c>
      <c r="F479" s="23">
        <f t="shared" si="31"/>
        <v>8284414342</v>
      </c>
      <c r="G479" s="24">
        <f t="shared" si="28"/>
        <v>2.5091076346119605</v>
      </c>
      <c r="H479" s="25">
        <f t="shared" si="29"/>
        <v>0</v>
      </c>
      <c r="I479" s="25">
        <f t="shared" si="30"/>
        <v>0</v>
      </c>
    </row>
    <row r="480" spans="1:9" x14ac:dyDescent="0.2">
      <c r="A480" s="26" t="s">
        <v>48</v>
      </c>
      <c r="B480" s="27">
        <v>2207629000</v>
      </c>
      <c r="C480" s="27">
        <v>13878000</v>
      </c>
      <c r="D480" s="27">
        <v>0</v>
      </c>
      <c r="E480" s="27">
        <v>0</v>
      </c>
      <c r="F480" s="27">
        <f t="shared" si="31"/>
        <v>2193751000</v>
      </c>
      <c r="G480" s="28">
        <f t="shared" si="28"/>
        <v>0.62863823586300049</v>
      </c>
      <c r="H480" s="29">
        <f t="shared" si="29"/>
        <v>0</v>
      </c>
      <c r="I480" s="29">
        <f t="shared" si="30"/>
        <v>0</v>
      </c>
    </row>
    <row r="481" spans="1:9" x14ac:dyDescent="0.2">
      <c r="A481" s="22" t="s">
        <v>49</v>
      </c>
      <c r="B481" s="23">
        <v>1781048000</v>
      </c>
      <c r="C481" s="23">
        <v>0</v>
      </c>
      <c r="D481" s="23">
        <v>0</v>
      </c>
      <c r="E481" s="23">
        <v>0</v>
      </c>
      <c r="F481" s="23">
        <f t="shared" si="31"/>
        <v>1781048000</v>
      </c>
      <c r="G481" s="24">
        <f t="shared" si="28"/>
        <v>0</v>
      </c>
      <c r="H481" s="25">
        <f t="shared" si="29"/>
        <v>0</v>
      </c>
      <c r="I481" s="25">
        <f t="shared" si="30"/>
        <v>0</v>
      </c>
    </row>
    <row r="482" spans="1:9" x14ac:dyDescent="0.2">
      <c r="A482" s="30" t="s">
        <v>50</v>
      </c>
      <c r="B482" s="31">
        <v>1209559000</v>
      </c>
      <c r="C482" s="31">
        <v>0</v>
      </c>
      <c r="D482" s="31">
        <v>0</v>
      </c>
      <c r="E482" s="31">
        <v>0</v>
      </c>
      <c r="F482" s="31">
        <f t="shared" si="31"/>
        <v>1209559000</v>
      </c>
      <c r="G482" s="32">
        <f t="shared" si="28"/>
        <v>0</v>
      </c>
      <c r="H482" s="33">
        <f t="shared" si="29"/>
        <v>0</v>
      </c>
      <c r="I482" s="33">
        <f t="shared" si="30"/>
        <v>0</v>
      </c>
    </row>
    <row r="483" spans="1:9" x14ac:dyDescent="0.2">
      <c r="A483" s="30" t="s">
        <v>51</v>
      </c>
      <c r="B483" s="31">
        <v>503081000</v>
      </c>
      <c r="C483" s="31">
        <v>0</v>
      </c>
      <c r="D483" s="31">
        <v>0</v>
      </c>
      <c r="E483" s="31">
        <v>0</v>
      </c>
      <c r="F483" s="31">
        <f t="shared" si="31"/>
        <v>503081000</v>
      </c>
      <c r="G483" s="32">
        <f t="shared" si="28"/>
        <v>0</v>
      </c>
      <c r="H483" s="33">
        <f t="shared" si="29"/>
        <v>0</v>
      </c>
      <c r="I483" s="33">
        <f t="shared" si="30"/>
        <v>0</v>
      </c>
    </row>
    <row r="484" spans="1:9" x14ac:dyDescent="0.2">
      <c r="A484" s="30" t="s">
        <v>52</v>
      </c>
      <c r="B484" s="31">
        <v>68408000</v>
      </c>
      <c r="C484" s="31">
        <v>0</v>
      </c>
      <c r="D484" s="31">
        <v>0</v>
      </c>
      <c r="E484" s="31">
        <v>0</v>
      </c>
      <c r="F484" s="31">
        <f t="shared" si="31"/>
        <v>68408000</v>
      </c>
      <c r="G484" s="32">
        <f t="shared" si="28"/>
        <v>0</v>
      </c>
      <c r="H484" s="33">
        <f t="shared" si="29"/>
        <v>0</v>
      </c>
      <c r="I484" s="33">
        <f t="shared" si="30"/>
        <v>0</v>
      </c>
    </row>
    <row r="485" spans="1:9" x14ac:dyDescent="0.2">
      <c r="A485" s="22" t="s">
        <v>53</v>
      </c>
      <c r="B485" s="23">
        <v>407732000</v>
      </c>
      <c r="C485" s="23">
        <v>13878000</v>
      </c>
      <c r="D485" s="23">
        <v>0</v>
      </c>
      <c r="E485" s="23">
        <v>0</v>
      </c>
      <c r="F485" s="23">
        <f t="shared" si="31"/>
        <v>393854000</v>
      </c>
      <c r="G485" s="24">
        <f t="shared" si="28"/>
        <v>3.4037063561358929</v>
      </c>
      <c r="H485" s="25">
        <f t="shared" si="29"/>
        <v>0</v>
      </c>
      <c r="I485" s="25">
        <f t="shared" si="30"/>
        <v>0</v>
      </c>
    </row>
    <row r="486" spans="1:9" x14ac:dyDescent="0.2">
      <c r="A486" s="30" t="s">
        <v>54</v>
      </c>
      <c r="B486" s="31">
        <v>407732000</v>
      </c>
      <c r="C486" s="31">
        <v>13878000</v>
      </c>
      <c r="D486" s="31">
        <v>0</v>
      </c>
      <c r="E486" s="31">
        <v>0</v>
      </c>
      <c r="F486" s="31">
        <f t="shared" si="31"/>
        <v>393854000</v>
      </c>
      <c r="G486" s="32">
        <f t="shared" si="28"/>
        <v>3.4037063561358929</v>
      </c>
      <c r="H486" s="33">
        <f t="shared" si="29"/>
        <v>0</v>
      </c>
      <c r="I486" s="33">
        <f t="shared" si="30"/>
        <v>0</v>
      </c>
    </row>
    <row r="487" spans="1:9" x14ac:dyDescent="0.2">
      <c r="A487" s="22" t="s">
        <v>69</v>
      </c>
      <c r="B487" s="23">
        <v>18849000</v>
      </c>
      <c r="C487" s="23">
        <v>0</v>
      </c>
      <c r="D487" s="23">
        <v>0</v>
      </c>
      <c r="E487" s="23">
        <v>0</v>
      </c>
      <c r="F487" s="23">
        <f t="shared" si="31"/>
        <v>18849000</v>
      </c>
      <c r="G487" s="24">
        <f t="shared" si="28"/>
        <v>0</v>
      </c>
      <c r="H487" s="25">
        <f t="shared" si="29"/>
        <v>0</v>
      </c>
      <c r="I487" s="25">
        <f t="shared" si="30"/>
        <v>0</v>
      </c>
    </row>
    <row r="488" spans="1:9" x14ac:dyDescent="0.2">
      <c r="A488" s="30" t="s">
        <v>72</v>
      </c>
      <c r="B488" s="31">
        <v>18849000</v>
      </c>
      <c r="C488" s="31">
        <v>0</v>
      </c>
      <c r="D488" s="31">
        <v>0</v>
      </c>
      <c r="E488" s="31">
        <v>0</v>
      </c>
      <c r="F488" s="31">
        <f t="shared" si="31"/>
        <v>18849000</v>
      </c>
      <c r="G488" s="32">
        <f t="shared" si="28"/>
        <v>0</v>
      </c>
      <c r="H488" s="33">
        <f t="shared" si="29"/>
        <v>0</v>
      </c>
      <c r="I488" s="33">
        <f t="shared" si="30"/>
        <v>0</v>
      </c>
    </row>
    <row r="489" spans="1:9" x14ac:dyDescent="0.2">
      <c r="A489" s="26" t="s">
        <v>73</v>
      </c>
      <c r="B489" s="27">
        <v>6290000000</v>
      </c>
      <c r="C489" s="27">
        <v>199336658</v>
      </c>
      <c r="D489" s="27">
        <v>0</v>
      </c>
      <c r="E489" s="27">
        <v>0</v>
      </c>
      <c r="F489" s="27">
        <f t="shared" si="31"/>
        <v>6090663342</v>
      </c>
      <c r="G489" s="28">
        <f t="shared" si="28"/>
        <v>3.1691042607313196</v>
      </c>
      <c r="H489" s="29">
        <f t="shared" si="29"/>
        <v>0</v>
      </c>
      <c r="I489" s="29">
        <f t="shared" si="30"/>
        <v>0</v>
      </c>
    </row>
    <row r="490" spans="1:9" ht="22.5" x14ac:dyDescent="0.2">
      <c r="A490" s="30" t="s">
        <v>224</v>
      </c>
      <c r="B490" s="31">
        <v>1290000000</v>
      </c>
      <c r="C490" s="31">
        <v>199336658</v>
      </c>
      <c r="D490" s="31">
        <v>0</v>
      </c>
      <c r="E490" s="31">
        <v>0</v>
      </c>
      <c r="F490" s="31">
        <f t="shared" si="31"/>
        <v>1090663342</v>
      </c>
      <c r="G490" s="32">
        <f t="shared" si="28"/>
        <v>15.45245410852713</v>
      </c>
      <c r="H490" s="33">
        <f t="shared" si="29"/>
        <v>0</v>
      </c>
      <c r="I490" s="33">
        <f t="shared" si="30"/>
        <v>0</v>
      </c>
    </row>
    <row r="491" spans="1:9" ht="22.5" x14ac:dyDescent="0.2">
      <c r="A491" s="30" t="s">
        <v>225</v>
      </c>
      <c r="B491" s="31">
        <v>5000000000</v>
      </c>
      <c r="C491" s="31">
        <v>0</v>
      </c>
      <c r="D491" s="31">
        <v>0</v>
      </c>
      <c r="E491" s="31">
        <v>0</v>
      </c>
      <c r="F491" s="31">
        <f t="shared" si="31"/>
        <v>5000000000</v>
      </c>
      <c r="G491" s="32">
        <f t="shared" si="28"/>
        <v>0</v>
      </c>
      <c r="H491" s="33">
        <f t="shared" si="29"/>
        <v>0</v>
      </c>
      <c r="I491" s="33">
        <f t="shared" si="30"/>
        <v>0</v>
      </c>
    </row>
    <row r="492" spans="1:9" x14ac:dyDescent="0.2">
      <c r="A492" s="22" t="s">
        <v>226</v>
      </c>
      <c r="B492" s="23">
        <v>9066759558</v>
      </c>
      <c r="C492" s="23">
        <v>846226398</v>
      </c>
      <c r="D492" s="23">
        <v>478726398</v>
      </c>
      <c r="E492" s="23">
        <v>431707698</v>
      </c>
      <c r="F492" s="23">
        <f t="shared" si="31"/>
        <v>8220533160</v>
      </c>
      <c r="G492" s="24">
        <f t="shared" si="28"/>
        <v>9.333283766782337</v>
      </c>
      <c r="H492" s="25">
        <f t="shared" si="29"/>
        <v>5.2800164704665482</v>
      </c>
      <c r="I492" s="25">
        <f t="shared" si="30"/>
        <v>4.7614331806018315</v>
      </c>
    </row>
    <row r="493" spans="1:9" x14ac:dyDescent="0.2">
      <c r="A493" s="26" t="s">
        <v>48</v>
      </c>
      <c r="B493" s="27">
        <v>2274000000</v>
      </c>
      <c r="C493" s="27">
        <v>478726398</v>
      </c>
      <c r="D493" s="27">
        <v>478726398</v>
      </c>
      <c r="E493" s="27">
        <v>431707698</v>
      </c>
      <c r="F493" s="27">
        <f t="shared" si="31"/>
        <v>1795273602</v>
      </c>
      <c r="G493" s="28">
        <f t="shared" si="28"/>
        <v>21.052172295514513</v>
      </c>
      <c r="H493" s="29">
        <f t="shared" si="29"/>
        <v>21.052172295514513</v>
      </c>
      <c r="I493" s="29">
        <f t="shared" si="30"/>
        <v>18.984507387862799</v>
      </c>
    </row>
    <row r="494" spans="1:9" x14ac:dyDescent="0.2">
      <c r="A494" s="22" t="s">
        <v>49</v>
      </c>
      <c r="B494" s="23">
        <v>2244800000</v>
      </c>
      <c r="C494" s="23">
        <v>478726398</v>
      </c>
      <c r="D494" s="23">
        <v>478726398</v>
      </c>
      <c r="E494" s="23">
        <v>431707698</v>
      </c>
      <c r="F494" s="23">
        <f t="shared" si="31"/>
        <v>1766073602</v>
      </c>
      <c r="G494" s="24">
        <f t="shared" si="28"/>
        <v>21.326015591589449</v>
      </c>
      <c r="H494" s="25">
        <f t="shared" si="29"/>
        <v>21.326015591589449</v>
      </c>
      <c r="I494" s="25">
        <f t="shared" si="30"/>
        <v>19.231454828937991</v>
      </c>
    </row>
    <row r="495" spans="1:9" x14ac:dyDescent="0.2">
      <c r="A495" s="30" t="s">
        <v>50</v>
      </c>
      <c r="B495" s="31">
        <v>1657400000</v>
      </c>
      <c r="C495" s="31">
        <v>307665249</v>
      </c>
      <c r="D495" s="31">
        <v>307665249</v>
      </c>
      <c r="E495" s="31">
        <v>297130463</v>
      </c>
      <c r="F495" s="31">
        <f t="shared" si="31"/>
        <v>1349734751</v>
      </c>
      <c r="G495" s="32">
        <f t="shared" si="28"/>
        <v>18.563125920115844</v>
      </c>
      <c r="H495" s="33">
        <f t="shared" si="29"/>
        <v>18.563125920115844</v>
      </c>
      <c r="I495" s="33">
        <f t="shared" si="30"/>
        <v>17.927504706166282</v>
      </c>
    </row>
    <row r="496" spans="1:9" x14ac:dyDescent="0.2">
      <c r="A496" s="30" t="s">
        <v>51</v>
      </c>
      <c r="B496" s="31">
        <v>470000000</v>
      </c>
      <c r="C496" s="31">
        <v>147890384</v>
      </c>
      <c r="D496" s="31">
        <v>147890384</v>
      </c>
      <c r="E496" s="31">
        <v>111406470</v>
      </c>
      <c r="F496" s="31">
        <f t="shared" si="31"/>
        <v>322109616</v>
      </c>
      <c r="G496" s="32">
        <f t="shared" si="28"/>
        <v>31.466039148936169</v>
      </c>
      <c r="H496" s="33">
        <f t="shared" si="29"/>
        <v>31.466039148936169</v>
      </c>
      <c r="I496" s="33">
        <f t="shared" si="30"/>
        <v>23.70350425531915</v>
      </c>
    </row>
    <row r="497" spans="1:9" x14ac:dyDescent="0.2">
      <c r="A497" s="30" t="s">
        <v>52</v>
      </c>
      <c r="B497" s="31">
        <v>117400000</v>
      </c>
      <c r="C497" s="31">
        <v>23170765</v>
      </c>
      <c r="D497" s="31">
        <v>23170765</v>
      </c>
      <c r="E497" s="31">
        <v>23170765</v>
      </c>
      <c r="F497" s="31">
        <f t="shared" si="31"/>
        <v>94229235</v>
      </c>
      <c r="G497" s="32">
        <f t="shared" si="28"/>
        <v>19.736597103918228</v>
      </c>
      <c r="H497" s="33">
        <f t="shared" si="29"/>
        <v>19.736597103918228</v>
      </c>
      <c r="I497" s="33">
        <f t="shared" si="30"/>
        <v>19.736597103918228</v>
      </c>
    </row>
    <row r="498" spans="1:9" x14ac:dyDescent="0.2">
      <c r="A498" s="22" t="s">
        <v>53</v>
      </c>
      <c r="B498" s="23">
        <v>18700000</v>
      </c>
      <c r="C498" s="23">
        <v>0</v>
      </c>
      <c r="D498" s="23">
        <v>0</v>
      </c>
      <c r="E498" s="23">
        <v>0</v>
      </c>
      <c r="F498" s="23">
        <f t="shared" si="31"/>
        <v>18700000</v>
      </c>
      <c r="G498" s="24">
        <f t="shared" si="28"/>
        <v>0</v>
      </c>
      <c r="H498" s="25">
        <f t="shared" si="29"/>
        <v>0</v>
      </c>
      <c r="I498" s="25">
        <f t="shared" si="30"/>
        <v>0</v>
      </c>
    </row>
    <row r="499" spans="1:9" x14ac:dyDescent="0.2">
      <c r="A499" s="30" t="s">
        <v>54</v>
      </c>
      <c r="B499" s="31">
        <v>18700000</v>
      </c>
      <c r="C499" s="31">
        <v>0</v>
      </c>
      <c r="D499" s="31">
        <v>0</v>
      </c>
      <c r="E499" s="31">
        <v>0</v>
      </c>
      <c r="F499" s="31">
        <f t="shared" si="31"/>
        <v>18700000</v>
      </c>
      <c r="G499" s="32">
        <f t="shared" si="28"/>
        <v>0</v>
      </c>
      <c r="H499" s="33">
        <f t="shared" si="29"/>
        <v>0</v>
      </c>
      <c r="I499" s="33">
        <f t="shared" si="30"/>
        <v>0</v>
      </c>
    </row>
    <row r="500" spans="1:9" x14ac:dyDescent="0.2">
      <c r="A500" s="22" t="s">
        <v>69</v>
      </c>
      <c r="B500" s="23">
        <v>10500000</v>
      </c>
      <c r="C500" s="23">
        <v>0</v>
      </c>
      <c r="D500" s="23">
        <v>0</v>
      </c>
      <c r="E500" s="23">
        <v>0</v>
      </c>
      <c r="F500" s="23">
        <f t="shared" si="31"/>
        <v>10500000</v>
      </c>
      <c r="G500" s="24">
        <f t="shared" si="28"/>
        <v>0</v>
      </c>
      <c r="H500" s="25">
        <f t="shared" si="29"/>
        <v>0</v>
      </c>
      <c r="I500" s="25">
        <f t="shared" si="30"/>
        <v>0</v>
      </c>
    </row>
    <row r="501" spans="1:9" x14ac:dyDescent="0.2">
      <c r="A501" s="30" t="s">
        <v>70</v>
      </c>
      <c r="B501" s="31">
        <v>2800000</v>
      </c>
      <c r="C501" s="31">
        <v>0</v>
      </c>
      <c r="D501" s="31">
        <v>0</v>
      </c>
      <c r="E501" s="31">
        <v>0</v>
      </c>
      <c r="F501" s="31">
        <f t="shared" si="31"/>
        <v>2800000</v>
      </c>
      <c r="G501" s="32">
        <f t="shared" si="28"/>
        <v>0</v>
      </c>
      <c r="H501" s="33">
        <f t="shared" si="29"/>
        <v>0</v>
      </c>
      <c r="I501" s="33">
        <f t="shared" si="30"/>
        <v>0</v>
      </c>
    </row>
    <row r="502" spans="1:9" x14ac:dyDescent="0.2">
      <c r="A502" s="30" t="s">
        <v>72</v>
      </c>
      <c r="B502" s="31">
        <v>7700000</v>
      </c>
      <c r="C502" s="31">
        <v>0</v>
      </c>
      <c r="D502" s="31">
        <v>0</v>
      </c>
      <c r="E502" s="31">
        <v>0</v>
      </c>
      <c r="F502" s="31">
        <f t="shared" si="31"/>
        <v>7700000</v>
      </c>
      <c r="G502" s="32">
        <f t="shared" si="28"/>
        <v>0</v>
      </c>
      <c r="H502" s="33">
        <f t="shared" si="29"/>
        <v>0</v>
      </c>
      <c r="I502" s="33">
        <f t="shared" si="30"/>
        <v>0</v>
      </c>
    </row>
    <row r="503" spans="1:9" x14ac:dyDescent="0.2">
      <c r="A503" s="26" t="s">
        <v>73</v>
      </c>
      <c r="B503" s="27">
        <v>6792759558</v>
      </c>
      <c r="C503" s="27">
        <v>367500000</v>
      </c>
      <c r="D503" s="27">
        <v>0</v>
      </c>
      <c r="E503" s="27">
        <v>0</v>
      </c>
      <c r="F503" s="27">
        <f t="shared" si="31"/>
        <v>6425259558</v>
      </c>
      <c r="G503" s="28">
        <f t="shared" si="28"/>
        <v>5.4101723587019386</v>
      </c>
      <c r="H503" s="29">
        <f t="shared" si="29"/>
        <v>0</v>
      </c>
      <c r="I503" s="29">
        <f t="shared" si="30"/>
        <v>0</v>
      </c>
    </row>
    <row r="504" spans="1:9" ht="22.5" x14ac:dyDescent="0.2">
      <c r="A504" s="30" t="s">
        <v>227</v>
      </c>
      <c r="B504" s="31">
        <v>1294286037</v>
      </c>
      <c r="C504" s="31">
        <v>0</v>
      </c>
      <c r="D504" s="31">
        <v>0</v>
      </c>
      <c r="E504" s="31">
        <v>0</v>
      </c>
      <c r="F504" s="31">
        <f t="shared" si="31"/>
        <v>1294286037</v>
      </c>
      <c r="G504" s="32">
        <f t="shared" si="28"/>
        <v>0</v>
      </c>
      <c r="H504" s="33">
        <f t="shared" si="29"/>
        <v>0</v>
      </c>
      <c r="I504" s="33">
        <f t="shared" si="30"/>
        <v>0</v>
      </c>
    </row>
    <row r="505" spans="1:9" ht="22.5" x14ac:dyDescent="0.2">
      <c r="A505" s="30" t="s">
        <v>228</v>
      </c>
      <c r="B505" s="31">
        <v>1998753761</v>
      </c>
      <c r="C505" s="31">
        <v>0</v>
      </c>
      <c r="D505" s="31">
        <v>0</v>
      </c>
      <c r="E505" s="31">
        <v>0</v>
      </c>
      <c r="F505" s="31">
        <f t="shared" si="31"/>
        <v>1998753761</v>
      </c>
      <c r="G505" s="32">
        <f t="shared" si="28"/>
        <v>0</v>
      </c>
      <c r="H505" s="33">
        <f t="shared" si="29"/>
        <v>0</v>
      </c>
      <c r="I505" s="33">
        <f t="shared" si="30"/>
        <v>0</v>
      </c>
    </row>
    <row r="506" spans="1:9" ht="22.5" x14ac:dyDescent="0.2">
      <c r="A506" s="30" t="s">
        <v>229</v>
      </c>
      <c r="B506" s="31">
        <v>2299719760</v>
      </c>
      <c r="C506" s="31">
        <v>0</v>
      </c>
      <c r="D506" s="31">
        <v>0</v>
      </c>
      <c r="E506" s="31">
        <v>0</v>
      </c>
      <c r="F506" s="31">
        <f t="shared" si="31"/>
        <v>2299719760</v>
      </c>
      <c r="G506" s="32">
        <f t="shared" si="28"/>
        <v>0</v>
      </c>
      <c r="H506" s="33">
        <f t="shared" si="29"/>
        <v>0</v>
      </c>
      <c r="I506" s="33">
        <f t="shared" si="30"/>
        <v>0</v>
      </c>
    </row>
    <row r="507" spans="1:9" ht="33.75" x14ac:dyDescent="0.2">
      <c r="A507" s="30" t="s">
        <v>230</v>
      </c>
      <c r="B507" s="31">
        <v>1200000000</v>
      </c>
      <c r="C507" s="31">
        <v>367500000</v>
      </c>
      <c r="D507" s="31">
        <v>0</v>
      </c>
      <c r="E507" s="31">
        <v>0</v>
      </c>
      <c r="F507" s="31">
        <f t="shared" si="31"/>
        <v>832500000</v>
      </c>
      <c r="G507" s="32">
        <f t="shared" si="28"/>
        <v>30.625000000000004</v>
      </c>
      <c r="H507" s="33">
        <f t="shared" si="29"/>
        <v>0</v>
      </c>
      <c r="I507" s="33">
        <f t="shared" si="30"/>
        <v>0</v>
      </c>
    </row>
    <row r="508" spans="1:9" x14ac:dyDescent="0.2">
      <c r="A508" s="22" t="s">
        <v>231</v>
      </c>
      <c r="B508" s="23">
        <v>2243200000</v>
      </c>
      <c r="C508" s="23">
        <v>228876890</v>
      </c>
      <c r="D508" s="23">
        <v>150957585.67000002</v>
      </c>
      <c r="E508" s="23">
        <v>3005259</v>
      </c>
      <c r="F508" s="23">
        <f t="shared" si="31"/>
        <v>2014323110</v>
      </c>
      <c r="G508" s="24">
        <f t="shared" si="28"/>
        <v>10.203142385877319</v>
      </c>
      <c r="H508" s="25">
        <f t="shared" si="29"/>
        <v>6.7295642684557784</v>
      </c>
      <c r="I508" s="25">
        <f t="shared" si="30"/>
        <v>0.13397195970042797</v>
      </c>
    </row>
    <row r="509" spans="1:9" x14ac:dyDescent="0.2">
      <c r="A509" s="26" t="s">
        <v>48</v>
      </c>
      <c r="B509" s="27">
        <v>2243200000</v>
      </c>
      <c r="C509" s="27">
        <v>228876890</v>
      </c>
      <c r="D509" s="27">
        <v>150957585.67000002</v>
      </c>
      <c r="E509" s="27">
        <v>3005259</v>
      </c>
      <c r="F509" s="27">
        <f t="shared" si="31"/>
        <v>2014323110</v>
      </c>
      <c r="G509" s="28">
        <f t="shared" si="28"/>
        <v>10.203142385877319</v>
      </c>
      <c r="H509" s="29">
        <f t="shared" si="29"/>
        <v>6.7295642684557784</v>
      </c>
      <c r="I509" s="29">
        <f t="shared" si="30"/>
        <v>0.13397195970042797</v>
      </c>
    </row>
    <row r="510" spans="1:9" x14ac:dyDescent="0.2">
      <c r="A510" s="22" t="s">
        <v>49</v>
      </c>
      <c r="B510" s="23">
        <v>2042600000</v>
      </c>
      <c r="C510" s="23">
        <v>215895405</v>
      </c>
      <c r="D510" s="23">
        <v>147952326.67000002</v>
      </c>
      <c r="E510" s="23">
        <v>0</v>
      </c>
      <c r="F510" s="23">
        <f t="shared" si="31"/>
        <v>1826704595</v>
      </c>
      <c r="G510" s="24">
        <f t="shared" si="28"/>
        <v>10.569636982277489</v>
      </c>
      <c r="H510" s="25">
        <f t="shared" si="29"/>
        <v>7.2433333334965253</v>
      </c>
      <c r="I510" s="25">
        <f t="shared" si="30"/>
        <v>0</v>
      </c>
    </row>
    <row r="511" spans="1:9" x14ac:dyDescent="0.2">
      <c r="A511" s="30" t="s">
        <v>50</v>
      </c>
      <c r="B511" s="31">
        <v>1375000000</v>
      </c>
      <c r="C511" s="31">
        <v>128251941</v>
      </c>
      <c r="D511" s="31">
        <v>111051244.67</v>
      </c>
      <c r="E511" s="31">
        <v>0</v>
      </c>
      <c r="F511" s="31">
        <f t="shared" si="31"/>
        <v>1246748059</v>
      </c>
      <c r="G511" s="32">
        <f t="shared" si="28"/>
        <v>9.3274138909090905</v>
      </c>
      <c r="H511" s="33">
        <f t="shared" si="29"/>
        <v>8.0764541578181817</v>
      </c>
      <c r="I511" s="33">
        <f t="shared" si="30"/>
        <v>0</v>
      </c>
    </row>
    <row r="512" spans="1:9" x14ac:dyDescent="0.2">
      <c r="A512" s="30" t="s">
        <v>51</v>
      </c>
      <c r="B512" s="31">
        <v>358800000</v>
      </c>
      <c r="C512" s="31">
        <v>50742382</v>
      </c>
      <c r="D512" s="31">
        <v>0</v>
      </c>
      <c r="E512" s="31">
        <v>0</v>
      </c>
      <c r="F512" s="31">
        <f t="shared" si="31"/>
        <v>308057618</v>
      </c>
      <c r="G512" s="32">
        <f t="shared" si="28"/>
        <v>14.142246934225195</v>
      </c>
      <c r="H512" s="33">
        <f t="shared" si="29"/>
        <v>0</v>
      </c>
      <c r="I512" s="33">
        <f t="shared" si="30"/>
        <v>0</v>
      </c>
    </row>
    <row r="513" spans="1:9" x14ac:dyDescent="0.2">
      <c r="A513" s="30" t="s">
        <v>52</v>
      </c>
      <c r="B513" s="31">
        <v>308800000</v>
      </c>
      <c r="C513" s="31">
        <v>36901082</v>
      </c>
      <c r="D513" s="31">
        <v>36901082</v>
      </c>
      <c r="E513" s="31">
        <v>0</v>
      </c>
      <c r="F513" s="31">
        <f t="shared" si="31"/>
        <v>271898918</v>
      </c>
      <c r="G513" s="32">
        <f t="shared" si="28"/>
        <v>11.94983225388601</v>
      </c>
      <c r="H513" s="33">
        <f t="shared" si="29"/>
        <v>11.94983225388601</v>
      </c>
      <c r="I513" s="33">
        <f t="shared" si="30"/>
        <v>0</v>
      </c>
    </row>
    <row r="514" spans="1:9" x14ac:dyDescent="0.2">
      <c r="A514" s="22" t="s">
        <v>53</v>
      </c>
      <c r="B514" s="23">
        <v>178100000</v>
      </c>
      <c r="C514" s="23">
        <v>12981485</v>
      </c>
      <c r="D514" s="23">
        <v>3005259</v>
      </c>
      <c r="E514" s="23">
        <v>3005259</v>
      </c>
      <c r="F514" s="23">
        <f t="shared" si="31"/>
        <v>165118515</v>
      </c>
      <c r="G514" s="24">
        <f t="shared" si="28"/>
        <v>7.2888742279618199</v>
      </c>
      <c r="H514" s="25">
        <f t="shared" si="29"/>
        <v>1.6873997754070744</v>
      </c>
      <c r="I514" s="25">
        <f t="shared" si="30"/>
        <v>1.6873997754070744</v>
      </c>
    </row>
    <row r="515" spans="1:9" x14ac:dyDescent="0.2">
      <c r="A515" s="30" t="s">
        <v>54</v>
      </c>
      <c r="B515" s="31">
        <v>178100000</v>
      </c>
      <c r="C515" s="31">
        <v>12981485</v>
      </c>
      <c r="D515" s="31">
        <v>3005259</v>
      </c>
      <c r="E515" s="31">
        <v>3005259</v>
      </c>
      <c r="F515" s="31">
        <f t="shared" si="31"/>
        <v>165118515</v>
      </c>
      <c r="G515" s="32">
        <f t="shared" si="28"/>
        <v>7.2888742279618199</v>
      </c>
      <c r="H515" s="33">
        <f t="shared" si="29"/>
        <v>1.6873997754070744</v>
      </c>
      <c r="I515" s="33">
        <f t="shared" si="30"/>
        <v>1.6873997754070744</v>
      </c>
    </row>
    <row r="516" spans="1:9" x14ac:dyDescent="0.2">
      <c r="A516" s="22" t="s">
        <v>69</v>
      </c>
      <c r="B516" s="23">
        <v>22500000</v>
      </c>
      <c r="C516" s="23">
        <v>0</v>
      </c>
      <c r="D516" s="23">
        <v>0</v>
      </c>
      <c r="E516" s="23">
        <v>0</v>
      </c>
      <c r="F516" s="23">
        <f t="shared" si="31"/>
        <v>22500000</v>
      </c>
      <c r="G516" s="24">
        <f t="shared" si="28"/>
        <v>0</v>
      </c>
      <c r="H516" s="25">
        <f t="shared" si="29"/>
        <v>0</v>
      </c>
      <c r="I516" s="25">
        <f t="shared" si="30"/>
        <v>0</v>
      </c>
    </row>
    <row r="517" spans="1:9" x14ac:dyDescent="0.2">
      <c r="A517" s="30" t="s">
        <v>70</v>
      </c>
      <c r="B517" s="31">
        <v>11000000</v>
      </c>
      <c r="C517" s="31">
        <v>0</v>
      </c>
      <c r="D517" s="31">
        <v>0</v>
      </c>
      <c r="E517" s="31">
        <v>0</v>
      </c>
      <c r="F517" s="31">
        <f t="shared" si="31"/>
        <v>11000000</v>
      </c>
      <c r="G517" s="32">
        <f t="shared" si="28"/>
        <v>0</v>
      </c>
      <c r="H517" s="33">
        <f t="shared" si="29"/>
        <v>0</v>
      </c>
      <c r="I517" s="33">
        <f t="shared" si="30"/>
        <v>0</v>
      </c>
    </row>
    <row r="518" spans="1:9" x14ac:dyDescent="0.2">
      <c r="A518" s="30" t="s">
        <v>72</v>
      </c>
      <c r="B518" s="31">
        <v>11500000</v>
      </c>
      <c r="C518" s="31">
        <v>0</v>
      </c>
      <c r="D518" s="31">
        <v>0</v>
      </c>
      <c r="E518" s="31">
        <v>0</v>
      </c>
      <c r="F518" s="31">
        <f t="shared" si="31"/>
        <v>11500000</v>
      </c>
      <c r="G518" s="32">
        <f t="shared" si="28"/>
        <v>0</v>
      </c>
      <c r="H518" s="33">
        <f t="shared" si="29"/>
        <v>0</v>
      </c>
      <c r="I518" s="33">
        <f t="shared" si="30"/>
        <v>0</v>
      </c>
    </row>
    <row r="519" spans="1:9" x14ac:dyDescent="0.2">
      <c r="A519" s="22" t="s">
        <v>232</v>
      </c>
      <c r="B519" s="23">
        <v>2428619000</v>
      </c>
      <c r="C519" s="23">
        <v>166104771</v>
      </c>
      <c r="D519" s="23">
        <v>166104771</v>
      </c>
      <c r="E519" s="23">
        <v>166104771</v>
      </c>
      <c r="F519" s="23">
        <f t="shared" si="31"/>
        <v>2262514229</v>
      </c>
      <c r="G519" s="24">
        <f t="shared" ref="G519:G582" si="32">IFERROR(IF(C519&gt;0,+C519/B519*100,0),0)</f>
        <v>6.8394742444162713</v>
      </c>
      <c r="H519" s="25">
        <f t="shared" ref="H519:H582" si="33">IFERROR(IF(D519&gt;0,+D519/B519*100,0),0)</f>
        <v>6.8394742444162713</v>
      </c>
      <c r="I519" s="25">
        <f t="shared" ref="I519:I582" si="34">IFERROR(IF(E519&gt;0,+E519/B519*100,0),0)</f>
        <v>6.8394742444162713</v>
      </c>
    </row>
    <row r="520" spans="1:9" x14ac:dyDescent="0.2">
      <c r="A520" s="26" t="s">
        <v>48</v>
      </c>
      <c r="B520" s="27">
        <v>2428619000</v>
      </c>
      <c r="C520" s="27">
        <v>166104771</v>
      </c>
      <c r="D520" s="27">
        <v>166104771</v>
      </c>
      <c r="E520" s="27">
        <v>166104771</v>
      </c>
      <c r="F520" s="27">
        <f t="shared" si="31"/>
        <v>2262514229</v>
      </c>
      <c r="G520" s="28">
        <f t="shared" si="32"/>
        <v>6.8394742444162713</v>
      </c>
      <c r="H520" s="29">
        <f t="shared" si="33"/>
        <v>6.8394742444162713</v>
      </c>
      <c r="I520" s="29">
        <f t="shared" si="34"/>
        <v>6.8394742444162713</v>
      </c>
    </row>
    <row r="521" spans="1:9" x14ac:dyDescent="0.2">
      <c r="A521" s="22" t="s">
        <v>49</v>
      </c>
      <c r="B521" s="23">
        <v>2293209000</v>
      </c>
      <c r="C521" s="23">
        <v>166104771</v>
      </c>
      <c r="D521" s="23">
        <v>166104771</v>
      </c>
      <c r="E521" s="23">
        <v>166104771</v>
      </c>
      <c r="F521" s="23">
        <f t="shared" ref="F521:F584" si="35">+B521-C521</f>
        <v>2127104229</v>
      </c>
      <c r="G521" s="24">
        <f t="shared" si="32"/>
        <v>7.2433332940870194</v>
      </c>
      <c r="H521" s="25">
        <f t="shared" si="33"/>
        <v>7.2433332940870194</v>
      </c>
      <c r="I521" s="25">
        <f t="shared" si="34"/>
        <v>7.2433332940870194</v>
      </c>
    </row>
    <row r="522" spans="1:9" x14ac:dyDescent="0.2">
      <c r="A522" s="30" t="s">
        <v>50</v>
      </c>
      <c r="B522" s="31">
        <v>1646931000</v>
      </c>
      <c r="C522" s="31">
        <v>145119229</v>
      </c>
      <c r="D522" s="31">
        <v>145119229</v>
      </c>
      <c r="E522" s="31">
        <v>145119229</v>
      </c>
      <c r="F522" s="31">
        <f t="shared" si="35"/>
        <v>1501811771</v>
      </c>
      <c r="G522" s="32">
        <f t="shared" si="32"/>
        <v>8.811494167029462</v>
      </c>
      <c r="H522" s="33">
        <f t="shared" si="33"/>
        <v>8.811494167029462</v>
      </c>
      <c r="I522" s="33">
        <f t="shared" si="34"/>
        <v>8.811494167029462</v>
      </c>
    </row>
    <row r="523" spans="1:9" x14ac:dyDescent="0.2">
      <c r="A523" s="30" t="s">
        <v>51</v>
      </c>
      <c r="B523" s="31">
        <v>359828000</v>
      </c>
      <c r="C523" s="31">
        <v>0</v>
      </c>
      <c r="D523" s="31">
        <v>0</v>
      </c>
      <c r="E523" s="31">
        <v>0</v>
      </c>
      <c r="F523" s="31">
        <f t="shared" si="35"/>
        <v>359828000</v>
      </c>
      <c r="G523" s="32">
        <f t="shared" si="32"/>
        <v>0</v>
      </c>
      <c r="H523" s="33">
        <f t="shared" si="33"/>
        <v>0</v>
      </c>
      <c r="I523" s="33">
        <f t="shared" si="34"/>
        <v>0</v>
      </c>
    </row>
    <row r="524" spans="1:9" x14ac:dyDescent="0.2">
      <c r="A524" s="30" t="s">
        <v>52</v>
      </c>
      <c r="B524" s="31">
        <v>286450000</v>
      </c>
      <c r="C524" s="31">
        <v>20985542</v>
      </c>
      <c r="D524" s="31">
        <v>20985542</v>
      </c>
      <c r="E524" s="31">
        <v>20985542</v>
      </c>
      <c r="F524" s="31">
        <f t="shared" si="35"/>
        <v>265464458</v>
      </c>
      <c r="G524" s="32">
        <f t="shared" si="32"/>
        <v>7.3260750567289232</v>
      </c>
      <c r="H524" s="33">
        <f t="shared" si="33"/>
        <v>7.3260750567289232</v>
      </c>
      <c r="I524" s="33">
        <f t="shared" si="34"/>
        <v>7.3260750567289232</v>
      </c>
    </row>
    <row r="525" spans="1:9" x14ac:dyDescent="0.2">
      <c r="A525" s="22" t="s">
        <v>53</v>
      </c>
      <c r="B525" s="23">
        <v>120036000</v>
      </c>
      <c r="C525" s="23">
        <v>0</v>
      </c>
      <c r="D525" s="23">
        <v>0</v>
      </c>
      <c r="E525" s="23">
        <v>0</v>
      </c>
      <c r="F525" s="23">
        <f t="shared" si="35"/>
        <v>120036000</v>
      </c>
      <c r="G525" s="24">
        <f t="shared" si="32"/>
        <v>0</v>
      </c>
      <c r="H525" s="25">
        <f t="shared" si="33"/>
        <v>0</v>
      </c>
      <c r="I525" s="25">
        <f t="shared" si="34"/>
        <v>0</v>
      </c>
    </row>
    <row r="526" spans="1:9" x14ac:dyDescent="0.2">
      <c r="A526" s="30" t="s">
        <v>54</v>
      </c>
      <c r="B526" s="31">
        <v>120036000</v>
      </c>
      <c r="C526" s="31">
        <v>0</v>
      </c>
      <c r="D526" s="31">
        <v>0</v>
      </c>
      <c r="E526" s="31">
        <v>0</v>
      </c>
      <c r="F526" s="31">
        <f t="shared" si="35"/>
        <v>120036000</v>
      </c>
      <c r="G526" s="32">
        <f t="shared" si="32"/>
        <v>0</v>
      </c>
      <c r="H526" s="33">
        <f t="shared" si="33"/>
        <v>0</v>
      </c>
      <c r="I526" s="33">
        <f t="shared" si="34"/>
        <v>0</v>
      </c>
    </row>
    <row r="527" spans="1:9" x14ac:dyDescent="0.2">
      <c r="A527" s="22" t="s">
        <v>69</v>
      </c>
      <c r="B527" s="23">
        <v>15374000</v>
      </c>
      <c r="C527" s="23">
        <v>0</v>
      </c>
      <c r="D527" s="23">
        <v>0</v>
      </c>
      <c r="E527" s="23">
        <v>0</v>
      </c>
      <c r="F527" s="23">
        <f t="shared" si="35"/>
        <v>15374000</v>
      </c>
      <c r="G527" s="24">
        <f t="shared" si="32"/>
        <v>0</v>
      </c>
      <c r="H527" s="25">
        <f t="shared" si="33"/>
        <v>0</v>
      </c>
      <c r="I527" s="25">
        <f t="shared" si="34"/>
        <v>0</v>
      </c>
    </row>
    <row r="528" spans="1:9" x14ac:dyDescent="0.2">
      <c r="A528" s="30" t="s">
        <v>70</v>
      </c>
      <c r="B528" s="31">
        <v>3952000</v>
      </c>
      <c r="C528" s="31">
        <v>0</v>
      </c>
      <c r="D528" s="31">
        <v>0</v>
      </c>
      <c r="E528" s="31">
        <v>0</v>
      </c>
      <c r="F528" s="31">
        <f t="shared" si="35"/>
        <v>3952000</v>
      </c>
      <c r="G528" s="32">
        <f t="shared" si="32"/>
        <v>0</v>
      </c>
      <c r="H528" s="33">
        <f t="shared" si="33"/>
        <v>0</v>
      </c>
      <c r="I528" s="33">
        <f t="shared" si="34"/>
        <v>0</v>
      </c>
    </row>
    <row r="529" spans="1:9" x14ac:dyDescent="0.2">
      <c r="A529" s="30" t="s">
        <v>72</v>
      </c>
      <c r="B529" s="31">
        <v>11422000</v>
      </c>
      <c r="C529" s="31">
        <v>0</v>
      </c>
      <c r="D529" s="31">
        <v>0</v>
      </c>
      <c r="E529" s="31">
        <v>0</v>
      </c>
      <c r="F529" s="31">
        <f t="shared" si="35"/>
        <v>11422000</v>
      </c>
      <c r="G529" s="32">
        <f t="shared" si="32"/>
        <v>0</v>
      </c>
      <c r="H529" s="33">
        <f t="shared" si="33"/>
        <v>0</v>
      </c>
      <c r="I529" s="33">
        <f t="shared" si="34"/>
        <v>0</v>
      </c>
    </row>
    <row r="530" spans="1:9" x14ac:dyDescent="0.2">
      <c r="A530" s="22" t="s">
        <v>233</v>
      </c>
      <c r="B530" s="23">
        <v>7627887674</v>
      </c>
      <c r="C530" s="23">
        <v>145951776</v>
      </c>
      <c r="D530" s="23">
        <v>132583409</v>
      </c>
      <c r="E530" s="23">
        <v>132583409</v>
      </c>
      <c r="F530" s="23">
        <f t="shared" si="35"/>
        <v>7481935898</v>
      </c>
      <c r="G530" s="24">
        <f t="shared" si="32"/>
        <v>1.9133970272987004</v>
      </c>
      <c r="H530" s="25">
        <f t="shared" si="33"/>
        <v>1.7381405530120291</v>
      </c>
      <c r="I530" s="25">
        <f t="shared" si="34"/>
        <v>1.7381405530120291</v>
      </c>
    </row>
    <row r="531" spans="1:9" x14ac:dyDescent="0.2">
      <c r="A531" s="26" t="s">
        <v>48</v>
      </c>
      <c r="B531" s="27">
        <v>2201000000</v>
      </c>
      <c r="C531" s="27">
        <v>145951776</v>
      </c>
      <c r="D531" s="27">
        <v>132583409</v>
      </c>
      <c r="E531" s="27">
        <v>132583409</v>
      </c>
      <c r="F531" s="27">
        <f t="shared" si="35"/>
        <v>2055048224</v>
      </c>
      <c r="G531" s="28">
        <f t="shared" si="32"/>
        <v>6.6311574738755112</v>
      </c>
      <c r="H531" s="29">
        <f t="shared" si="33"/>
        <v>6.023780508859609</v>
      </c>
      <c r="I531" s="29">
        <f t="shared" si="34"/>
        <v>6.023780508859609</v>
      </c>
    </row>
    <row r="532" spans="1:9" x14ac:dyDescent="0.2">
      <c r="A532" s="22" t="s">
        <v>49</v>
      </c>
      <c r="B532" s="23">
        <v>2033000000</v>
      </c>
      <c r="C532" s="23">
        <v>130617891</v>
      </c>
      <c r="D532" s="23">
        <v>130000000</v>
      </c>
      <c r="E532" s="23">
        <v>130000000</v>
      </c>
      <c r="F532" s="23">
        <f t="shared" si="35"/>
        <v>1902382109</v>
      </c>
      <c r="G532" s="24">
        <f t="shared" si="32"/>
        <v>6.4248839645843576</v>
      </c>
      <c r="H532" s="25">
        <f t="shared" si="33"/>
        <v>6.3944909001475647</v>
      </c>
      <c r="I532" s="25">
        <f t="shared" si="34"/>
        <v>6.3944909001475647</v>
      </c>
    </row>
    <row r="533" spans="1:9" x14ac:dyDescent="0.2">
      <c r="A533" s="30" t="s">
        <v>50</v>
      </c>
      <c r="B533" s="31">
        <v>1429400000</v>
      </c>
      <c r="C533" s="31">
        <v>114342204</v>
      </c>
      <c r="D533" s="31">
        <v>113724313</v>
      </c>
      <c r="E533" s="31">
        <v>113724313</v>
      </c>
      <c r="F533" s="31">
        <f t="shared" si="35"/>
        <v>1315057796</v>
      </c>
      <c r="G533" s="32">
        <f t="shared" si="32"/>
        <v>7.9993146774870567</v>
      </c>
      <c r="H533" s="33">
        <f t="shared" si="33"/>
        <v>7.9560873793199942</v>
      </c>
      <c r="I533" s="33">
        <f t="shared" si="34"/>
        <v>7.9560873793199942</v>
      </c>
    </row>
    <row r="534" spans="1:9" x14ac:dyDescent="0.2">
      <c r="A534" s="30" t="s">
        <v>51</v>
      </c>
      <c r="B534" s="31">
        <v>415000000</v>
      </c>
      <c r="C534" s="31">
        <v>0</v>
      </c>
      <c r="D534" s="31">
        <v>0</v>
      </c>
      <c r="E534" s="31">
        <v>0</v>
      </c>
      <c r="F534" s="31">
        <f t="shared" si="35"/>
        <v>415000000</v>
      </c>
      <c r="G534" s="32">
        <f t="shared" si="32"/>
        <v>0</v>
      </c>
      <c r="H534" s="33">
        <f t="shared" si="33"/>
        <v>0</v>
      </c>
      <c r="I534" s="33">
        <f t="shared" si="34"/>
        <v>0</v>
      </c>
    </row>
    <row r="535" spans="1:9" x14ac:dyDescent="0.2">
      <c r="A535" s="30" t="s">
        <v>52</v>
      </c>
      <c r="B535" s="31">
        <v>188600000</v>
      </c>
      <c r="C535" s="31">
        <v>16275687</v>
      </c>
      <c r="D535" s="31">
        <v>16275687</v>
      </c>
      <c r="E535" s="31">
        <v>16275687</v>
      </c>
      <c r="F535" s="31">
        <f t="shared" si="35"/>
        <v>172324313</v>
      </c>
      <c r="G535" s="32">
        <f t="shared" si="32"/>
        <v>8.6297386002120895</v>
      </c>
      <c r="H535" s="33">
        <f t="shared" si="33"/>
        <v>8.6297386002120895</v>
      </c>
      <c r="I535" s="33">
        <f t="shared" si="34"/>
        <v>8.6297386002120895</v>
      </c>
    </row>
    <row r="536" spans="1:9" x14ac:dyDescent="0.2">
      <c r="A536" s="22" t="s">
        <v>53</v>
      </c>
      <c r="B536" s="23">
        <v>153100000</v>
      </c>
      <c r="C536" s="23">
        <v>12485325</v>
      </c>
      <c r="D536" s="23">
        <v>2583409</v>
      </c>
      <c r="E536" s="23">
        <v>2583409</v>
      </c>
      <c r="F536" s="23">
        <f t="shared" si="35"/>
        <v>140614675</v>
      </c>
      <c r="G536" s="24">
        <f t="shared" si="32"/>
        <v>8.1550130633572824</v>
      </c>
      <c r="H536" s="25">
        <f t="shared" si="33"/>
        <v>1.6873997387328543</v>
      </c>
      <c r="I536" s="25">
        <f t="shared" si="34"/>
        <v>1.6873997387328543</v>
      </c>
    </row>
    <row r="537" spans="1:9" x14ac:dyDescent="0.2">
      <c r="A537" s="30" t="s">
        <v>54</v>
      </c>
      <c r="B537" s="31">
        <v>153100000</v>
      </c>
      <c r="C537" s="31">
        <v>12485325</v>
      </c>
      <c r="D537" s="31">
        <v>2583409</v>
      </c>
      <c r="E537" s="31">
        <v>2583409</v>
      </c>
      <c r="F537" s="31">
        <f t="shared" si="35"/>
        <v>140614675</v>
      </c>
      <c r="G537" s="32">
        <f t="shared" si="32"/>
        <v>8.1550130633572824</v>
      </c>
      <c r="H537" s="33">
        <f t="shared" si="33"/>
        <v>1.6873997387328543</v>
      </c>
      <c r="I537" s="33">
        <f t="shared" si="34"/>
        <v>1.6873997387328543</v>
      </c>
    </row>
    <row r="538" spans="1:9" x14ac:dyDescent="0.2">
      <c r="A538" s="22" t="s">
        <v>69</v>
      </c>
      <c r="B538" s="23">
        <v>14900000</v>
      </c>
      <c r="C538" s="23">
        <v>2848560</v>
      </c>
      <c r="D538" s="23">
        <v>0</v>
      </c>
      <c r="E538" s="23">
        <v>0</v>
      </c>
      <c r="F538" s="23">
        <f t="shared" si="35"/>
        <v>12051440</v>
      </c>
      <c r="G538" s="24">
        <f t="shared" si="32"/>
        <v>19.117852348993289</v>
      </c>
      <c r="H538" s="25">
        <f t="shared" si="33"/>
        <v>0</v>
      </c>
      <c r="I538" s="25">
        <f t="shared" si="34"/>
        <v>0</v>
      </c>
    </row>
    <row r="539" spans="1:9" x14ac:dyDescent="0.2">
      <c r="A539" s="30" t="s">
        <v>70</v>
      </c>
      <c r="B539" s="31">
        <v>3900000</v>
      </c>
      <c r="C539" s="31">
        <v>2848560</v>
      </c>
      <c r="D539" s="31">
        <v>0</v>
      </c>
      <c r="E539" s="31">
        <v>0</v>
      </c>
      <c r="F539" s="31">
        <f t="shared" si="35"/>
        <v>1051440</v>
      </c>
      <c r="G539" s="32">
        <f t="shared" si="32"/>
        <v>73.040000000000006</v>
      </c>
      <c r="H539" s="33">
        <f t="shared" si="33"/>
        <v>0</v>
      </c>
      <c r="I539" s="33">
        <f t="shared" si="34"/>
        <v>0</v>
      </c>
    </row>
    <row r="540" spans="1:9" x14ac:dyDescent="0.2">
      <c r="A540" s="30" t="s">
        <v>72</v>
      </c>
      <c r="B540" s="31">
        <v>11000000</v>
      </c>
      <c r="C540" s="31">
        <v>0</v>
      </c>
      <c r="D540" s="31">
        <v>0</v>
      </c>
      <c r="E540" s="31">
        <v>0</v>
      </c>
      <c r="F540" s="31">
        <f t="shared" si="35"/>
        <v>11000000</v>
      </c>
      <c r="G540" s="32">
        <f t="shared" si="32"/>
        <v>0</v>
      </c>
      <c r="H540" s="33">
        <f t="shared" si="33"/>
        <v>0</v>
      </c>
      <c r="I540" s="33">
        <f t="shared" si="34"/>
        <v>0</v>
      </c>
    </row>
    <row r="541" spans="1:9" x14ac:dyDescent="0.2">
      <c r="A541" s="26" t="s">
        <v>73</v>
      </c>
      <c r="B541" s="27">
        <v>5426887674</v>
      </c>
      <c r="C541" s="27">
        <v>0</v>
      </c>
      <c r="D541" s="27">
        <v>0</v>
      </c>
      <c r="E541" s="27">
        <v>0</v>
      </c>
      <c r="F541" s="27">
        <f t="shared" si="35"/>
        <v>5426887674</v>
      </c>
      <c r="G541" s="28">
        <f t="shared" si="32"/>
        <v>0</v>
      </c>
      <c r="H541" s="29">
        <f t="shared" si="33"/>
        <v>0</v>
      </c>
      <c r="I541" s="29">
        <f t="shared" si="34"/>
        <v>0</v>
      </c>
    </row>
    <row r="542" spans="1:9" x14ac:dyDescent="0.2">
      <c r="A542" s="30" t="s">
        <v>234</v>
      </c>
      <c r="B542" s="31">
        <v>533612000</v>
      </c>
      <c r="C542" s="31">
        <v>0</v>
      </c>
      <c r="D542" s="31">
        <v>0</v>
      </c>
      <c r="E542" s="31">
        <v>0</v>
      </c>
      <c r="F542" s="31">
        <f t="shared" si="35"/>
        <v>533612000</v>
      </c>
      <c r="G542" s="32">
        <f t="shared" si="32"/>
        <v>0</v>
      </c>
      <c r="H542" s="33">
        <f t="shared" si="33"/>
        <v>0</v>
      </c>
      <c r="I542" s="33">
        <f t="shared" si="34"/>
        <v>0</v>
      </c>
    </row>
    <row r="543" spans="1:9" ht="22.5" x14ac:dyDescent="0.2">
      <c r="A543" s="30" t="s">
        <v>235</v>
      </c>
      <c r="B543" s="31">
        <v>3475257761</v>
      </c>
      <c r="C543" s="31">
        <v>0</v>
      </c>
      <c r="D543" s="31">
        <v>0</v>
      </c>
      <c r="E543" s="31">
        <v>0</v>
      </c>
      <c r="F543" s="31">
        <f t="shared" si="35"/>
        <v>3475257761</v>
      </c>
      <c r="G543" s="32">
        <f t="shared" si="32"/>
        <v>0</v>
      </c>
      <c r="H543" s="33">
        <f t="shared" si="33"/>
        <v>0</v>
      </c>
      <c r="I543" s="33">
        <f t="shared" si="34"/>
        <v>0</v>
      </c>
    </row>
    <row r="544" spans="1:9" ht="22.5" x14ac:dyDescent="0.2">
      <c r="A544" s="30" t="s">
        <v>236</v>
      </c>
      <c r="B544" s="31">
        <v>1418017913</v>
      </c>
      <c r="C544" s="31">
        <v>0</v>
      </c>
      <c r="D544" s="31">
        <v>0</v>
      </c>
      <c r="E544" s="31">
        <v>0</v>
      </c>
      <c r="F544" s="31">
        <f t="shared" si="35"/>
        <v>1418017913</v>
      </c>
      <c r="G544" s="32">
        <f t="shared" si="32"/>
        <v>0</v>
      </c>
      <c r="H544" s="33">
        <f t="shared" si="33"/>
        <v>0</v>
      </c>
      <c r="I544" s="33">
        <f t="shared" si="34"/>
        <v>0</v>
      </c>
    </row>
    <row r="545" spans="1:9" x14ac:dyDescent="0.2">
      <c r="A545" s="22" t="s">
        <v>237</v>
      </c>
      <c r="B545" s="23">
        <v>2018929000</v>
      </c>
      <c r="C545" s="23">
        <v>136501735</v>
      </c>
      <c r="D545" s="23">
        <v>136501735</v>
      </c>
      <c r="E545" s="23">
        <v>136501735</v>
      </c>
      <c r="F545" s="23">
        <f t="shared" si="35"/>
        <v>1882427265</v>
      </c>
      <c r="G545" s="24">
        <f t="shared" si="32"/>
        <v>6.7610963535617161</v>
      </c>
      <c r="H545" s="25">
        <f t="shared" si="33"/>
        <v>6.7610963535617161</v>
      </c>
      <c r="I545" s="25">
        <f t="shared" si="34"/>
        <v>6.7610963535617161</v>
      </c>
    </row>
    <row r="546" spans="1:9" x14ac:dyDescent="0.2">
      <c r="A546" s="26" t="s">
        <v>48</v>
      </c>
      <c r="B546" s="27">
        <v>2018929000</v>
      </c>
      <c r="C546" s="27">
        <v>136501735</v>
      </c>
      <c r="D546" s="27">
        <v>136501735</v>
      </c>
      <c r="E546" s="27">
        <v>136501735</v>
      </c>
      <c r="F546" s="27">
        <f t="shared" si="35"/>
        <v>1882427265</v>
      </c>
      <c r="G546" s="28">
        <f t="shared" si="32"/>
        <v>6.7610963535617161</v>
      </c>
      <c r="H546" s="29">
        <f t="shared" si="33"/>
        <v>6.7610963535617161</v>
      </c>
      <c r="I546" s="29">
        <f t="shared" si="34"/>
        <v>6.7610963535617161</v>
      </c>
    </row>
    <row r="547" spans="1:9" x14ac:dyDescent="0.2">
      <c r="A547" s="22" t="s">
        <v>49</v>
      </c>
      <c r="B547" s="23">
        <v>1947054000</v>
      </c>
      <c r="C547" s="23">
        <v>135390346</v>
      </c>
      <c r="D547" s="23">
        <v>135390346</v>
      </c>
      <c r="E547" s="23">
        <v>135390346</v>
      </c>
      <c r="F547" s="23">
        <f t="shared" si="35"/>
        <v>1811663654</v>
      </c>
      <c r="G547" s="24">
        <f t="shared" si="32"/>
        <v>6.9535999515164963</v>
      </c>
      <c r="H547" s="25">
        <f t="shared" si="33"/>
        <v>6.9535999515164963</v>
      </c>
      <c r="I547" s="25">
        <f t="shared" si="34"/>
        <v>6.9535999515164963</v>
      </c>
    </row>
    <row r="548" spans="1:9" x14ac:dyDescent="0.2">
      <c r="A548" s="30" t="s">
        <v>50</v>
      </c>
      <c r="B548" s="31">
        <v>1299899000</v>
      </c>
      <c r="C548" s="31">
        <v>86300104</v>
      </c>
      <c r="D548" s="31">
        <v>86300104</v>
      </c>
      <c r="E548" s="31">
        <v>86300104</v>
      </c>
      <c r="F548" s="31">
        <f t="shared" si="35"/>
        <v>1213598896</v>
      </c>
      <c r="G548" s="32">
        <f t="shared" si="32"/>
        <v>6.6389853365530698</v>
      </c>
      <c r="H548" s="33">
        <f t="shared" si="33"/>
        <v>6.6389853365530698</v>
      </c>
      <c r="I548" s="33">
        <f t="shared" si="34"/>
        <v>6.6389853365530698</v>
      </c>
    </row>
    <row r="549" spans="1:9" x14ac:dyDescent="0.2">
      <c r="A549" s="30" t="s">
        <v>51</v>
      </c>
      <c r="B549" s="31">
        <v>402656000</v>
      </c>
      <c r="C549" s="31">
        <v>33600000</v>
      </c>
      <c r="D549" s="31">
        <v>33600000</v>
      </c>
      <c r="E549" s="31">
        <v>33600000</v>
      </c>
      <c r="F549" s="31">
        <f t="shared" si="35"/>
        <v>369056000</v>
      </c>
      <c r="G549" s="32">
        <f t="shared" si="32"/>
        <v>8.3445919097194619</v>
      </c>
      <c r="H549" s="33">
        <f t="shared" si="33"/>
        <v>8.3445919097194619</v>
      </c>
      <c r="I549" s="33">
        <f t="shared" si="34"/>
        <v>8.3445919097194619</v>
      </c>
    </row>
    <row r="550" spans="1:9" x14ac:dyDescent="0.2">
      <c r="A550" s="30" t="s">
        <v>52</v>
      </c>
      <c r="B550" s="31">
        <v>244499000</v>
      </c>
      <c r="C550" s="31">
        <v>15490242</v>
      </c>
      <c r="D550" s="31">
        <v>15490242</v>
      </c>
      <c r="E550" s="31">
        <v>15490242</v>
      </c>
      <c r="F550" s="31">
        <f t="shared" si="35"/>
        <v>229008758</v>
      </c>
      <c r="G550" s="32">
        <f t="shared" si="32"/>
        <v>6.3355032126920774</v>
      </c>
      <c r="H550" s="33">
        <f t="shared" si="33"/>
        <v>6.3355032126920774</v>
      </c>
      <c r="I550" s="33">
        <f t="shared" si="34"/>
        <v>6.3355032126920774</v>
      </c>
    </row>
    <row r="551" spans="1:9" x14ac:dyDescent="0.2">
      <c r="A551" s="22" t="s">
        <v>53</v>
      </c>
      <c r="B551" s="23">
        <v>65864000</v>
      </c>
      <c r="C551" s="23">
        <v>1111389</v>
      </c>
      <c r="D551" s="23">
        <v>1111389</v>
      </c>
      <c r="E551" s="23">
        <v>1111389</v>
      </c>
      <c r="F551" s="23">
        <f t="shared" si="35"/>
        <v>64752611</v>
      </c>
      <c r="G551" s="24">
        <f t="shared" si="32"/>
        <v>1.6873997935139076</v>
      </c>
      <c r="H551" s="25">
        <f t="shared" si="33"/>
        <v>1.6873997935139076</v>
      </c>
      <c r="I551" s="25">
        <f t="shared" si="34"/>
        <v>1.6873997935139076</v>
      </c>
    </row>
    <row r="552" spans="1:9" x14ac:dyDescent="0.2">
      <c r="A552" s="30" t="s">
        <v>54</v>
      </c>
      <c r="B552" s="31">
        <v>65864000</v>
      </c>
      <c r="C552" s="31">
        <v>1111389</v>
      </c>
      <c r="D552" s="31">
        <v>1111389</v>
      </c>
      <c r="E552" s="31">
        <v>1111389</v>
      </c>
      <c r="F552" s="31">
        <f t="shared" si="35"/>
        <v>64752611</v>
      </c>
      <c r="G552" s="32">
        <f t="shared" si="32"/>
        <v>1.6873997935139076</v>
      </c>
      <c r="H552" s="33">
        <f t="shared" si="33"/>
        <v>1.6873997935139076</v>
      </c>
      <c r="I552" s="33">
        <f t="shared" si="34"/>
        <v>1.6873997935139076</v>
      </c>
    </row>
    <row r="553" spans="1:9" x14ac:dyDescent="0.2">
      <c r="A553" s="22" t="s">
        <v>69</v>
      </c>
      <c r="B553" s="23">
        <v>6011000</v>
      </c>
      <c r="C553" s="23">
        <v>0</v>
      </c>
      <c r="D553" s="23">
        <v>0</v>
      </c>
      <c r="E553" s="23">
        <v>0</v>
      </c>
      <c r="F553" s="23">
        <f t="shared" si="35"/>
        <v>6011000</v>
      </c>
      <c r="G553" s="24">
        <f t="shared" si="32"/>
        <v>0</v>
      </c>
      <c r="H553" s="25">
        <f t="shared" si="33"/>
        <v>0</v>
      </c>
      <c r="I553" s="25">
        <f t="shared" si="34"/>
        <v>0</v>
      </c>
    </row>
    <row r="554" spans="1:9" x14ac:dyDescent="0.2">
      <c r="A554" s="30" t="s">
        <v>72</v>
      </c>
      <c r="B554" s="31">
        <v>6011000</v>
      </c>
      <c r="C554" s="31">
        <v>0</v>
      </c>
      <c r="D554" s="31">
        <v>0</v>
      </c>
      <c r="E554" s="31">
        <v>0</v>
      </c>
      <c r="F554" s="31">
        <f t="shared" si="35"/>
        <v>6011000</v>
      </c>
      <c r="G554" s="32">
        <f t="shared" si="32"/>
        <v>0</v>
      </c>
      <c r="H554" s="33">
        <f t="shared" si="33"/>
        <v>0</v>
      </c>
      <c r="I554" s="33">
        <f t="shared" si="34"/>
        <v>0</v>
      </c>
    </row>
    <row r="555" spans="1:9" x14ac:dyDescent="0.2">
      <c r="A555" s="22" t="s">
        <v>238</v>
      </c>
      <c r="B555" s="23">
        <v>7107366424</v>
      </c>
      <c r="C555" s="23">
        <v>352519238</v>
      </c>
      <c r="D555" s="23">
        <v>352519238</v>
      </c>
      <c r="E555" s="23">
        <v>159670504</v>
      </c>
      <c r="F555" s="23">
        <f t="shared" si="35"/>
        <v>6754847186</v>
      </c>
      <c r="G555" s="24">
        <f t="shared" si="32"/>
        <v>4.9599136581676824</v>
      </c>
      <c r="H555" s="25">
        <f t="shared" si="33"/>
        <v>4.9599136581676824</v>
      </c>
      <c r="I555" s="25">
        <f t="shared" si="34"/>
        <v>2.2465494878782124</v>
      </c>
    </row>
    <row r="556" spans="1:9" x14ac:dyDescent="0.2">
      <c r="A556" s="26" t="s">
        <v>48</v>
      </c>
      <c r="B556" s="27">
        <v>2431381000</v>
      </c>
      <c r="C556" s="27">
        <v>352519238</v>
      </c>
      <c r="D556" s="27">
        <v>352519238</v>
      </c>
      <c r="E556" s="27">
        <v>159670504</v>
      </c>
      <c r="F556" s="27">
        <f t="shared" si="35"/>
        <v>2078861762</v>
      </c>
      <c r="G556" s="28">
        <f t="shared" si="32"/>
        <v>14.498724716529413</v>
      </c>
      <c r="H556" s="29">
        <f t="shared" si="33"/>
        <v>14.498724716529413</v>
      </c>
      <c r="I556" s="29">
        <f t="shared" si="34"/>
        <v>6.5670704838114631</v>
      </c>
    </row>
    <row r="557" spans="1:9" x14ac:dyDescent="0.2">
      <c r="A557" s="22" t="s">
        <v>49</v>
      </c>
      <c r="B557" s="23">
        <v>2274200000</v>
      </c>
      <c r="C557" s="23">
        <v>329455772</v>
      </c>
      <c r="D557" s="23">
        <v>329455772</v>
      </c>
      <c r="E557" s="23">
        <v>148138771</v>
      </c>
      <c r="F557" s="23">
        <f t="shared" si="35"/>
        <v>1944744228</v>
      </c>
      <c r="G557" s="24">
        <f t="shared" si="32"/>
        <v>14.486666608037989</v>
      </c>
      <c r="H557" s="25">
        <f t="shared" si="33"/>
        <v>14.486666608037989</v>
      </c>
      <c r="I557" s="25">
        <f t="shared" si="34"/>
        <v>6.5138849265675844</v>
      </c>
    </row>
    <row r="558" spans="1:9" x14ac:dyDescent="0.2">
      <c r="A558" s="30" t="s">
        <v>50</v>
      </c>
      <c r="B558" s="31">
        <v>1717388000</v>
      </c>
      <c r="C558" s="31">
        <v>329455772</v>
      </c>
      <c r="D558" s="31">
        <v>329455772</v>
      </c>
      <c r="E558" s="31">
        <v>148138771</v>
      </c>
      <c r="F558" s="31">
        <f t="shared" si="35"/>
        <v>1387932228</v>
      </c>
      <c r="G558" s="32">
        <f t="shared" si="32"/>
        <v>19.183537558198847</v>
      </c>
      <c r="H558" s="33">
        <f t="shared" si="33"/>
        <v>19.183537558198847</v>
      </c>
      <c r="I558" s="33">
        <f t="shared" si="34"/>
        <v>8.6258184522076551</v>
      </c>
    </row>
    <row r="559" spans="1:9" x14ac:dyDescent="0.2">
      <c r="A559" s="30" t="s">
        <v>51</v>
      </c>
      <c r="B559" s="31">
        <v>355749000</v>
      </c>
      <c r="C559" s="31">
        <v>0</v>
      </c>
      <c r="D559" s="31">
        <v>0</v>
      </c>
      <c r="E559" s="31">
        <v>0</v>
      </c>
      <c r="F559" s="31">
        <f t="shared" si="35"/>
        <v>355749000</v>
      </c>
      <c r="G559" s="32">
        <f t="shared" si="32"/>
        <v>0</v>
      </c>
      <c r="H559" s="33">
        <f t="shared" si="33"/>
        <v>0</v>
      </c>
      <c r="I559" s="33">
        <f t="shared" si="34"/>
        <v>0</v>
      </c>
    </row>
    <row r="560" spans="1:9" x14ac:dyDescent="0.2">
      <c r="A560" s="30" t="s">
        <v>52</v>
      </c>
      <c r="B560" s="31">
        <v>201063000</v>
      </c>
      <c r="C560" s="31">
        <v>0</v>
      </c>
      <c r="D560" s="31">
        <v>0</v>
      </c>
      <c r="E560" s="31">
        <v>0</v>
      </c>
      <c r="F560" s="31">
        <f t="shared" si="35"/>
        <v>201063000</v>
      </c>
      <c r="G560" s="32">
        <f t="shared" si="32"/>
        <v>0</v>
      </c>
      <c r="H560" s="33">
        <f t="shared" si="33"/>
        <v>0</v>
      </c>
      <c r="I560" s="33">
        <f t="shared" si="34"/>
        <v>0</v>
      </c>
    </row>
    <row r="561" spans="1:9" x14ac:dyDescent="0.2">
      <c r="A561" s="22" t="s">
        <v>53</v>
      </c>
      <c r="B561" s="23">
        <v>145664000</v>
      </c>
      <c r="C561" s="23">
        <v>23063466</v>
      </c>
      <c r="D561" s="23">
        <v>23063466</v>
      </c>
      <c r="E561" s="23">
        <v>11531733</v>
      </c>
      <c r="F561" s="23">
        <f t="shared" si="35"/>
        <v>122600534</v>
      </c>
      <c r="G561" s="24">
        <f t="shared" si="32"/>
        <v>15.833332875659051</v>
      </c>
      <c r="H561" s="25">
        <f t="shared" si="33"/>
        <v>15.833332875659051</v>
      </c>
      <c r="I561" s="25">
        <f t="shared" si="34"/>
        <v>7.9166664378295257</v>
      </c>
    </row>
    <row r="562" spans="1:9" x14ac:dyDescent="0.2">
      <c r="A562" s="30" t="s">
        <v>54</v>
      </c>
      <c r="B562" s="31">
        <v>145664000</v>
      </c>
      <c r="C562" s="31">
        <v>23063466</v>
      </c>
      <c r="D562" s="31">
        <v>23063466</v>
      </c>
      <c r="E562" s="31">
        <v>11531733</v>
      </c>
      <c r="F562" s="31">
        <f t="shared" si="35"/>
        <v>122600534</v>
      </c>
      <c r="G562" s="32">
        <f t="shared" si="32"/>
        <v>15.833332875659051</v>
      </c>
      <c r="H562" s="33">
        <f t="shared" si="33"/>
        <v>15.833332875659051</v>
      </c>
      <c r="I562" s="33">
        <f t="shared" si="34"/>
        <v>7.9166664378295257</v>
      </c>
    </row>
    <row r="563" spans="1:9" x14ac:dyDescent="0.2">
      <c r="A563" s="22" t="s">
        <v>69</v>
      </c>
      <c r="B563" s="23">
        <v>11517000</v>
      </c>
      <c r="C563" s="23">
        <v>0</v>
      </c>
      <c r="D563" s="23">
        <v>0</v>
      </c>
      <c r="E563" s="23">
        <v>0</v>
      </c>
      <c r="F563" s="23">
        <f t="shared" si="35"/>
        <v>11517000</v>
      </c>
      <c r="G563" s="24">
        <f t="shared" si="32"/>
        <v>0</v>
      </c>
      <c r="H563" s="25">
        <f t="shared" si="33"/>
        <v>0</v>
      </c>
      <c r="I563" s="25">
        <f t="shared" si="34"/>
        <v>0</v>
      </c>
    </row>
    <row r="564" spans="1:9" x14ac:dyDescent="0.2">
      <c r="A564" s="30" t="s">
        <v>72</v>
      </c>
      <c r="B564" s="31">
        <v>11517000</v>
      </c>
      <c r="C564" s="31">
        <v>0</v>
      </c>
      <c r="D564" s="31">
        <v>0</v>
      </c>
      <c r="E564" s="31">
        <v>0</v>
      </c>
      <c r="F564" s="31">
        <f t="shared" si="35"/>
        <v>11517000</v>
      </c>
      <c r="G564" s="32">
        <f t="shared" si="32"/>
        <v>0</v>
      </c>
      <c r="H564" s="33">
        <f t="shared" si="33"/>
        <v>0</v>
      </c>
      <c r="I564" s="33">
        <f t="shared" si="34"/>
        <v>0</v>
      </c>
    </row>
    <row r="565" spans="1:9" x14ac:dyDescent="0.2">
      <c r="A565" s="26" t="s">
        <v>73</v>
      </c>
      <c r="B565" s="27">
        <v>4675985424</v>
      </c>
      <c r="C565" s="27">
        <v>0</v>
      </c>
      <c r="D565" s="27">
        <v>0</v>
      </c>
      <c r="E565" s="27">
        <v>0</v>
      </c>
      <c r="F565" s="27">
        <f t="shared" si="35"/>
        <v>4675985424</v>
      </c>
      <c r="G565" s="28">
        <f t="shared" si="32"/>
        <v>0</v>
      </c>
      <c r="H565" s="29">
        <f t="shared" si="33"/>
        <v>0</v>
      </c>
      <c r="I565" s="29">
        <f t="shared" si="34"/>
        <v>0</v>
      </c>
    </row>
    <row r="566" spans="1:9" ht="22.5" x14ac:dyDescent="0.2">
      <c r="A566" s="30" t="s">
        <v>239</v>
      </c>
      <c r="B566" s="31">
        <v>1993898794</v>
      </c>
      <c r="C566" s="31">
        <v>0</v>
      </c>
      <c r="D566" s="31">
        <v>0</v>
      </c>
      <c r="E566" s="31">
        <v>0</v>
      </c>
      <c r="F566" s="31">
        <f t="shared" si="35"/>
        <v>1993898794</v>
      </c>
      <c r="G566" s="32">
        <f t="shared" si="32"/>
        <v>0</v>
      </c>
      <c r="H566" s="33">
        <f t="shared" si="33"/>
        <v>0</v>
      </c>
      <c r="I566" s="33">
        <f t="shared" si="34"/>
        <v>0</v>
      </c>
    </row>
    <row r="567" spans="1:9" x14ac:dyDescent="0.2">
      <c r="A567" s="30" t="s">
        <v>240</v>
      </c>
      <c r="B567" s="31">
        <v>1701567957</v>
      </c>
      <c r="C567" s="31">
        <v>0</v>
      </c>
      <c r="D567" s="31">
        <v>0</v>
      </c>
      <c r="E567" s="31">
        <v>0</v>
      </c>
      <c r="F567" s="31">
        <f t="shared" si="35"/>
        <v>1701567957</v>
      </c>
      <c r="G567" s="32">
        <f t="shared" si="32"/>
        <v>0</v>
      </c>
      <c r="H567" s="33">
        <f t="shared" si="33"/>
        <v>0</v>
      </c>
      <c r="I567" s="33">
        <f t="shared" si="34"/>
        <v>0</v>
      </c>
    </row>
    <row r="568" spans="1:9" ht="22.5" x14ac:dyDescent="0.2">
      <c r="A568" s="30" t="s">
        <v>241</v>
      </c>
      <c r="B568" s="31">
        <v>980518673</v>
      </c>
      <c r="C568" s="31">
        <v>0</v>
      </c>
      <c r="D568" s="31">
        <v>0</v>
      </c>
      <c r="E568" s="31">
        <v>0</v>
      </c>
      <c r="F568" s="31">
        <f t="shared" si="35"/>
        <v>980518673</v>
      </c>
      <c r="G568" s="32">
        <f t="shared" si="32"/>
        <v>0</v>
      </c>
      <c r="H568" s="33">
        <f t="shared" si="33"/>
        <v>0</v>
      </c>
      <c r="I568" s="33">
        <f t="shared" si="34"/>
        <v>0</v>
      </c>
    </row>
    <row r="569" spans="1:9" x14ac:dyDescent="0.2">
      <c r="A569" s="22" t="s">
        <v>242</v>
      </c>
      <c r="B569" s="23">
        <v>2283078000</v>
      </c>
      <c r="C569" s="23">
        <v>88707121</v>
      </c>
      <c r="D569" s="23">
        <v>88707121</v>
      </c>
      <c r="E569" s="23">
        <v>88707121</v>
      </c>
      <c r="F569" s="23">
        <f t="shared" si="35"/>
        <v>2194370879</v>
      </c>
      <c r="G569" s="24">
        <f t="shared" si="32"/>
        <v>3.8854178876061178</v>
      </c>
      <c r="H569" s="25">
        <f t="shared" si="33"/>
        <v>3.8854178876061178</v>
      </c>
      <c r="I569" s="25">
        <f t="shared" si="34"/>
        <v>3.8854178876061178</v>
      </c>
    </row>
    <row r="570" spans="1:9" x14ac:dyDescent="0.2">
      <c r="A570" s="26" t="s">
        <v>48</v>
      </c>
      <c r="B570" s="27">
        <v>2283078000</v>
      </c>
      <c r="C570" s="27">
        <v>88707121</v>
      </c>
      <c r="D570" s="27">
        <v>88707121</v>
      </c>
      <c r="E570" s="27">
        <v>88707121</v>
      </c>
      <c r="F570" s="27">
        <f t="shared" si="35"/>
        <v>2194370879</v>
      </c>
      <c r="G570" s="28">
        <f t="shared" si="32"/>
        <v>3.8854178876061178</v>
      </c>
      <c r="H570" s="29">
        <f t="shared" si="33"/>
        <v>3.8854178876061178</v>
      </c>
      <c r="I570" s="29">
        <f t="shared" si="34"/>
        <v>3.8854178876061178</v>
      </c>
    </row>
    <row r="571" spans="1:9" x14ac:dyDescent="0.2">
      <c r="A571" s="22" t="s">
        <v>49</v>
      </c>
      <c r="B571" s="23">
        <v>2247064000</v>
      </c>
      <c r="C571" s="23">
        <v>88707121</v>
      </c>
      <c r="D571" s="23">
        <v>88707121</v>
      </c>
      <c r="E571" s="23">
        <v>88707121</v>
      </c>
      <c r="F571" s="23">
        <f t="shared" si="35"/>
        <v>2158356879</v>
      </c>
      <c r="G571" s="24">
        <f t="shared" si="32"/>
        <v>3.947690007939249</v>
      </c>
      <c r="H571" s="25">
        <f t="shared" si="33"/>
        <v>3.947690007939249</v>
      </c>
      <c r="I571" s="25">
        <f t="shared" si="34"/>
        <v>3.947690007939249</v>
      </c>
    </row>
    <row r="572" spans="1:9" x14ac:dyDescent="0.2">
      <c r="A572" s="30" t="s">
        <v>50</v>
      </c>
      <c r="B572" s="31">
        <v>1737208000</v>
      </c>
      <c r="C572" s="31">
        <v>82089630</v>
      </c>
      <c r="D572" s="31">
        <v>82089630</v>
      </c>
      <c r="E572" s="31">
        <v>82089630</v>
      </c>
      <c r="F572" s="31">
        <f t="shared" si="35"/>
        <v>1655118370</v>
      </c>
      <c r="G572" s="32">
        <f t="shared" si="32"/>
        <v>4.7253771569092473</v>
      </c>
      <c r="H572" s="33">
        <f t="shared" si="33"/>
        <v>4.7253771569092473</v>
      </c>
      <c r="I572" s="33">
        <f t="shared" si="34"/>
        <v>4.7253771569092473</v>
      </c>
    </row>
    <row r="573" spans="1:9" x14ac:dyDescent="0.2">
      <c r="A573" s="30" t="s">
        <v>51</v>
      </c>
      <c r="B573" s="31">
        <v>363450000</v>
      </c>
      <c r="C573" s="31">
        <v>0</v>
      </c>
      <c r="D573" s="31">
        <v>0</v>
      </c>
      <c r="E573" s="31">
        <v>0</v>
      </c>
      <c r="F573" s="31">
        <f t="shared" si="35"/>
        <v>363450000</v>
      </c>
      <c r="G573" s="32">
        <f t="shared" si="32"/>
        <v>0</v>
      </c>
      <c r="H573" s="33">
        <f t="shared" si="33"/>
        <v>0</v>
      </c>
      <c r="I573" s="33">
        <f t="shared" si="34"/>
        <v>0</v>
      </c>
    </row>
    <row r="574" spans="1:9" x14ac:dyDescent="0.2">
      <c r="A574" s="30" t="s">
        <v>52</v>
      </c>
      <c r="B574" s="31">
        <v>146406000</v>
      </c>
      <c r="C574" s="31">
        <v>6617491</v>
      </c>
      <c r="D574" s="31">
        <v>6617491</v>
      </c>
      <c r="E574" s="31">
        <v>6617491</v>
      </c>
      <c r="F574" s="31">
        <f t="shared" si="35"/>
        <v>139788509</v>
      </c>
      <c r="G574" s="32">
        <f t="shared" si="32"/>
        <v>4.5199588814666063</v>
      </c>
      <c r="H574" s="33">
        <f t="shared" si="33"/>
        <v>4.5199588814666063</v>
      </c>
      <c r="I574" s="33">
        <f t="shared" si="34"/>
        <v>4.5199588814666063</v>
      </c>
    </row>
    <row r="575" spans="1:9" x14ac:dyDescent="0.2">
      <c r="A575" s="22" t="s">
        <v>53</v>
      </c>
      <c r="B575" s="23">
        <v>23279000</v>
      </c>
      <c r="C575" s="23">
        <v>0</v>
      </c>
      <c r="D575" s="23">
        <v>0</v>
      </c>
      <c r="E575" s="23">
        <v>0</v>
      </c>
      <c r="F575" s="23">
        <f t="shared" si="35"/>
        <v>23279000</v>
      </c>
      <c r="G575" s="24">
        <f t="shared" si="32"/>
        <v>0</v>
      </c>
      <c r="H575" s="25">
        <f t="shared" si="33"/>
        <v>0</v>
      </c>
      <c r="I575" s="25">
        <f t="shared" si="34"/>
        <v>0</v>
      </c>
    </row>
    <row r="576" spans="1:9" x14ac:dyDescent="0.2">
      <c r="A576" s="30" t="s">
        <v>54</v>
      </c>
      <c r="B576" s="31">
        <v>23279000</v>
      </c>
      <c r="C576" s="31">
        <v>0</v>
      </c>
      <c r="D576" s="31">
        <v>0</v>
      </c>
      <c r="E576" s="31">
        <v>0</v>
      </c>
      <c r="F576" s="31">
        <f t="shared" si="35"/>
        <v>23279000</v>
      </c>
      <c r="G576" s="32">
        <f t="shared" si="32"/>
        <v>0</v>
      </c>
      <c r="H576" s="33">
        <f t="shared" si="33"/>
        <v>0</v>
      </c>
      <c r="I576" s="33">
        <f t="shared" si="34"/>
        <v>0</v>
      </c>
    </row>
    <row r="577" spans="1:9" x14ac:dyDescent="0.2">
      <c r="A577" s="22" t="s">
        <v>69</v>
      </c>
      <c r="B577" s="23">
        <v>12735000</v>
      </c>
      <c r="C577" s="23">
        <v>0</v>
      </c>
      <c r="D577" s="23">
        <v>0</v>
      </c>
      <c r="E577" s="23">
        <v>0</v>
      </c>
      <c r="F577" s="23">
        <f t="shared" si="35"/>
        <v>12735000</v>
      </c>
      <c r="G577" s="24">
        <f t="shared" si="32"/>
        <v>0</v>
      </c>
      <c r="H577" s="25">
        <f t="shared" si="33"/>
        <v>0</v>
      </c>
      <c r="I577" s="25">
        <f t="shared" si="34"/>
        <v>0</v>
      </c>
    </row>
    <row r="578" spans="1:9" x14ac:dyDescent="0.2">
      <c r="A578" s="30" t="s">
        <v>70</v>
      </c>
      <c r="B578" s="31">
        <v>1555000</v>
      </c>
      <c r="C578" s="31">
        <v>0</v>
      </c>
      <c r="D578" s="31">
        <v>0</v>
      </c>
      <c r="E578" s="31">
        <v>0</v>
      </c>
      <c r="F578" s="31">
        <f t="shared" si="35"/>
        <v>1555000</v>
      </c>
      <c r="G578" s="32">
        <f t="shared" si="32"/>
        <v>0</v>
      </c>
      <c r="H578" s="33">
        <f t="shared" si="33"/>
        <v>0</v>
      </c>
      <c r="I578" s="33">
        <f t="shared" si="34"/>
        <v>0</v>
      </c>
    </row>
    <row r="579" spans="1:9" x14ac:dyDescent="0.2">
      <c r="A579" s="30" t="s">
        <v>72</v>
      </c>
      <c r="B579" s="31">
        <v>11180000</v>
      </c>
      <c r="C579" s="31">
        <v>0</v>
      </c>
      <c r="D579" s="31">
        <v>0</v>
      </c>
      <c r="E579" s="31">
        <v>0</v>
      </c>
      <c r="F579" s="31">
        <f t="shared" si="35"/>
        <v>11180000</v>
      </c>
      <c r="G579" s="32">
        <f t="shared" si="32"/>
        <v>0</v>
      </c>
      <c r="H579" s="33">
        <f t="shared" si="33"/>
        <v>0</v>
      </c>
      <c r="I579" s="33">
        <f t="shared" si="34"/>
        <v>0</v>
      </c>
    </row>
    <row r="580" spans="1:9" x14ac:dyDescent="0.2">
      <c r="A580" s="22" t="s">
        <v>243</v>
      </c>
      <c r="B580" s="23">
        <v>2439300000</v>
      </c>
      <c r="C580" s="23">
        <v>168450960</v>
      </c>
      <c r="D580" s="23">
        <v>168450960</v>
      </c>
      <c r="E580" s="23">
        <v>168450960</v>
      </c>
      <c r="F580" s="23">
        <f t="shared" si="35"/>
        <v>2270849040</v>
      </c>
      <c r="G580" s="24">
        <f t="shared" si="32"/>
        <v>6.9057090148813183</v>
      </c>
      <c r="H580" s="25">
        <f t="shared" si="33"/>
        <v>6.9057090148813183</v>
      </c>
      <c r="I580" s="25">
        <f t="shared" si="34"/>
        <v>6.9057090148813183</v>
      </c>
    </row>
    <row r="581" spans="1:9" x14ac:dyDescent="0.2">
      <c r="A581" s="26" t="s">
        <v>48</v>
      </c>
      <c r="B581" s="27">
        <v>2439300000</v>
      </c>
      <c r="C581" s="27">
        <v>168450960</v>
      </c>
      <c r="D581" s="27">
        <v>168450960</v>
      </c>
      <c r="E581" s="27">
        <v>168450960</v>
      </c>
      <c r="F581" s="27">
        <f t="shared" si="35"/>
        <v>2270849040</v>
      </c>
      <c r="G581" s="28">
        <f t="shared" si="32"/>
        <v>6.9057090148813183</v>
      </c>
      <c r="H581" s="29">
        <f t="shared" si="33"/>
        <v>6.9057090148813183</v>
      </c>
      <c r="I581" s="29">
        <f t="shared" si="34"/>
        <v>6.9057090148813183</v>
      </c>
    </row>
    <row r="582" spans="1:9" x14ac:dyDescent="0.2">
      <c r="A582" s="22" t="s">
        <v>49</v>
      </c>
      <c r="B582" s="23">
        <v>2422500000</v>
      </c>
      <c r="C582" s="23">
        <v>168450960</v>
      </c>
      <c r="D582" s="23">
        <v>168450960</v>
      </c>
      <c r="E582" s="23">
        <v>168450960</v>
      </c>
      <c r="F582" s="23">
        <f t="shared" si="35"/>
        <v>2254049040</v>
      </c>
      <c r="G582" s="24">
        <f t="shared" si="32"/>
        <v>6.9535999999999998</v>
      </c>
      <c r="H582" s="25">
        <f t="shared" si="33"/>
        <v>6.9535999999999998</v>
      </c>
      <c r="I582" s="25">
        <f t="shared" si="34"/>
        <v>6.9535999999999998</v>
      </c>
    </row>
    <row r="583" spans="1:9" x14ac:dyDescent="0.2">
      <c r="A583" s="30" t="s">
        <v>50</v>
      </c>
      <c r="B583" s="31">
        <v>1697200000</v>
      </c>
      <c r="C583" s="31">
        <v>108009293</v>
      </c>
      <c r="D583" s="31">
        <v>108009293</v>
      </c>
      <c r="E583" s="31">
        <v>108009293</v>
      </c>
      <c r="F583" s="31">
        <f t="shared" si="35"/>
        <v>1589190707</v>
      </c>
      <c r="G583" s="32">
        <f t="shared" ref="G583:G646" si="36">IFERROR(IF(C583&gt;0,+C583/B583*100,0),0)</f>
        <v>6.3639696559038423</v>
      </c>
      <c r="H583" s="33">
        <f t="shared" ref="H583:H646" si="37">IFERROR(IF(D583&gt;0,+D583/B583*100,0),0)</f>
        <v>6.3639696559038423</v>
      </c>
      <c r="I583" s="33">
        <f t="shared" ref="I583:I646" si="38">IFERROR(IF(E583&gt;0,+E583/B583*100,0),0)</f>
        <v>6.3639696559038423</v>
      </c>
    </row>
    <row r="584" spans="1:9" x14ac:dyDescent="0.2">
      <c r="A584" s="30" t="s">
        <v>51</v>
      </c>
      <c r="B584" s="31">
        <v>725300000</v>
      </c>
      <c r="C584" s="31">
        <v>60441667</v>
      </c>
      <c r="D584" s="31">
        <v>60441667</v>
      </c>
      <c r="E584" s="31">
        <v>60441667</v>
      </c>
      <c r="F584" s="31">
        <f t="shared" si="35"/>
        <v>664858333</v>
      </c>
      <c r="G584" s="32">
        <f t="shared" si="36"/>
        <v>8.3333333792913269</v>
      </c>
      <c r="H584" s="33">
        <f t="shared" si="37"/>
        <v>8.3333333792913269</v>
      </c>
      <c r="I584" s="33">
        <f t="shared" si="38"/>
        <v>8.3333333792913269</v>
      </c>
    </row>
    <row r="585" spans="1:9" x14ac:dyDescent="0.2">
      <c r="A585" s="22" t="s">
        <v>69</v>
      </c>
      <c r="B585" s="23">
        <v>16800000</v>
      </c>
      <c r="C585" s="23">
        <v>0</v>
      </c>
      <c r="D585" s="23">
        <v>0</v>
      </c>
      <c r="E585" s="23">
        <v>0</v>
      </c>
      <c r="F585" s="23">
        <f t="shared" ref="F585:F648" si="39">+B585-C585</f>
        <v>16800000</v>
      </c>
      <c r="G585" s="24">
        <f t="shared" si="36"/>
        <v>0</v>
      </c>
      <c r="H585" s="25">
        <f t="shared" si="37"/>
        <v>0</v>
      </c>
      <c r="I585" s="25">
        <f t="shared" si="38"/>
        <v>0</v>
      </c>
    </row>
    <row r="586" spans="1:9" x14ac:dyDescent="0.2">
      <c r="A586" s="30" t="s">
        <v>72</v>
      </c>
      <c r="B586" s="31">
        <v>16800000</v>
      </c>
      <c r="C586" s="31">
        <v>0</v>
      </c>
      <c r="D586" s="31">
        <v>0</v>
      </c>
      <c r="E586" s="31">
        <v>0</v>
      </c>
      <c r="F586" s="31">
        <f t="shared" si="39"/>
        <v>16800000</v>
      </c>
      <c r="G586" s="32">
        <f t="shared" si="36"/>
        <v>0</v>
      </c>
      <c r="H586" s="33">
        <f t="shared" si="37"/>
        <v>0</v>
      </c>
      <c r="I586" s="33">
        <f t="shared" si="38"/>
        <v>0</v>
      </c>
    </row>
    <row r="587" spans="1:9" x14ac:dyDescent="0.2">
      <c r="A587" s="22" t="s">
        <v>244</v>
      </c>
      <c r="B587" s="23">
        <v>1911000000</v>
      </c>
      <c r="C587" s="23">
        <v>132215750</v>
      </c>
      <c r="D587" s="23">
        <v>132215750</v>
      </c>
      <c r="E587" s="23">
        <v>132215750</v>
      </c>
      <c r="F587" s="23">
        <f t="shared" si="39"/>
        <v>1778784250</v>
      </c>
      <c r="G587" s="24">
        <f t="shared" si="36"/>
        <v>6.91866823652538</v>
      </c>
      <c r="H587" s="25">
        <f t="shared" si="37"/>
        <v>6.91866823652538</v>
      </c>
      <c r="I587" s="25">
        <f t="shared" si="38"/>
        <v>6.91866823652538</v>
      </c>
    </row>
    <row r="588" spans="1:9" x14ac:dyDescent="0.2">
      <c r="A588" s="26" t="s">
        <v>48</v>
      </c>
      <c r="B588" s="27">
        <v>1911000000</v>
      </c>
      <c r="C588" s="27">
        <v>132215750</v>
      </c>
      <c r="D588" s="27">
        <v>132215750</v>
      </c>
      <c r="E588" s="27">
        <v>132215750</v>
      </c>
      <c r="F588" s="27">
        <f t="shared" si="39"/>
        <v>1778784250</v>
      </c>
      <c r="G588" s="28">
        <f t="shared" si="36"/>
        <v>6.91866823652538</v>
      </c>
      <c r="H588" s="29">
        <f t="shared" si="37"/>
        <v>6.91866823652538</v>
      </c>
      <c r="I588" s="29">
        <f t="shared" si="38"/>
        <v>6.91866823652538</v>
      </c>
    </row>
    <row r="589" spans="1:9" x14ac:dyDescent="0.2">
      <c r="A589" s="22" t="s">
        <v>49</v>
      </c>
      <c r="B589" s="23">
        <v>1901400000</v>
      </c>
      <c r="C589" s="23">
        <v>132215750</v>
      </c>
      <c r="D589" s="23">
        <v>132215750</v>
      </c>
      <c r="E589" s="23">
        <v>132215750</v>
      </c>
      <c r="F589" s="23">
        <f t="shared" si="39"/>
        <v>1769184250</v>
      </c>
      <c r="G589" s="24">
        <f t="shared" si="36"/>
        <v>6.9535999789628695</v>
      </c>
      <c r="H589" s="25">
        <f t="shared" si="37"/>
        <v>6.9535999789628695</v>
      </c>
      <c r="I589" s="25">
        <f t="shared" si="38"/>
        <v>6.9535999789628695</v>
      </c>
    </row>
    <row r="590" spans="1:9" x14ac:dyDescent="0.2">
      <c r="A590" s="30" t="s">
        <v>50</v>
      </c>
      <c r="B590" s="31">
        <v>1316900000</v>
      </c>
      <c r="C590" s="31">
        <v>57215750</v>
      </c>
      <c r="D590" s="31">
        <v>57215750</v>
      </c>
      <c r="E590" s="31">
        <v>57215750</v>
      </c>
      <c r="F590" s="31">
        <f t="shared" si="39"/>
        <v>1259684250</v>
      </c>
      <c r="G590" s="32">
        <f t="shared" si="36"/>
        <v>4.3447300478396231</v>
      </c>
      <c r="H590" s="33">
        <f t="shared" si="37"/>
        <v>4.3447300478396231</v>
      </c>
      <c r="I590" s="33">
        <f t="shared" si="38"/>
        <v>4.3447300478396231</v>
      </c>
    </row>
    <row r="591" spans="1:9" x14ac:dyDescent="0.2">
      <c r="A591" s="30" t="s">
        <v>51</v>
      </c>
      <c r="B591" s="31">
        <v>399700000</v>
      </c>
      <c r="C591" s="31">
        <v>55000000</v>
      </c>
      <c r="D591" s="31">
        <v>55000000</v>
      </c>
      <c r="E591" s="31">
        <v>55000000</v>
      </c>
      <c r="F591" s="31">
        <f t="shared" si="39"/>
        <v>344700000</v>
      </c>
      <c r="G591" s="32">
        <f t="shared" si="36"/>
        <v>13.760320240180135</v>
      </c>
      <c r="H591" s="33">
        <f t="shared" si="37"/>
        <v>13.760320240180135</v>
      </c>
      <c r="I591" s="33">
        <f t="shared" si="38"/>
        <v>13.760320240180135</v>
      </c>
    </row>
    <row r="592" spans="1:9" x14ac:dyDescent="0.2">
      <c r="A592" s="30" t="s">
        <v>52</v>
      </c>
      <c r="B592" s="31">
        <v>184800000</v>
      </c>
      <c r="C592" s="31">
        <v>20000000</v>
      </c>
      <c r="D592" s="31">
        <v>20000000</v>
      </c>
      <c r="E592" s="31">
        <v>20000000</v>
      </c>
      <c r="F592" s="31">
        <f t="shared" si="39"/>
        <v>164800000</v>
      </c>
      <c r="G592" s="32">
        <f t="shared" si="36"/>
        <v>10.822510822510822</v>
      </c>
      <c r="H592" s="33">
        <f t="shared" si="37"/>
        <v>10.822510822510822</v>
      </c>
      <c r="I592" s="33">
        <f t="shared" si="38"/>
        <v>10.822510822510822</v>
      </c>
    </row>
    <row r="593" spans="1:9" x14ac:dyDescent="0.2">
      <c r="A593" s="22" t="s">
        <v>69</v>
      </c>
      <c r="B593" s="23">
        <v>9600000</v>
      </c>
      <c r="C593" s="23">
        <v>0</v>
      </c>
      <c r="D593" s="23">
        <v>0</v>
      </c>
      <c r="E593" s="23">
        <v>0</v>
      </c>
      <c r="F593" s="23">
        <f t="shared" si="39"/>
        <v>9600000</v>
      </c>
      <c r="G593" s="24">
        <f t="shared" si="36"/>
        <v>0</v>
      </c>
      <c r="H593" s="25">
        <f t="shared" si="37"/>
        <v>0</v>
      </c>
      <c r="I593" s="25">
        <f t="shared" si="38"/>
        <v>0</v>
      </c>
    </row>
    <row r="594" spans="1:9" x14ac:dyDescent="0.2">
      <c r="A594" s="30" t="s">
        <v>72</v>
      </c>
      <c r="B594" s="31">
        <v>9600000</v>
      </c>
      <c r="C594" s="31">
        <v>0</v>
      </c>
      <c r="D594" s="31">
        <v>0</v>
      </c>
      <c r="E594" s="31">
        <v>0</v>
      </c>
      <c r="F594" s="31">
        <f t="shared" si="39"/>
        <v>9600000</v>
      </c>
      <c r="G594" s="32">
        <f t="shared" si="36"/>
        <v>0</v>
      </c>
      <c r="H594" s="33">
        <f t="shared" si="37"/>
        <v>0</v>
      </c>
      <c r="I594" s="33">
        <f t="shared" si="38"/>
        <v>0</v>
      </c>
    </row>
    <row r="595" spans="1:9" x14ac:dyDescent="0.2">
      <c r="A595" s="22" t="s">
        <v>245</v>
      </c>
      <c r="B595" s="23">
        <v>2171670000</v>
      </c>
      <c r="C595" s="23">
        <v>176684833.33000001</v>
      </c>
      <c r="D595" s="23">
        <v>176684833.33000001</v>
      </c>
      <c r="E595" s="23">
        <v>176684833.33000001</v>
      </c>
      <c r="F595" s="23">
        <f t="shared" si="39"/>
        <v>1994985166.6700001</v>
      </c>
      <c r="G595" s="24">
        <f t="shared" si="36"/>
        <v>8.1358969516547184</v>
      </c>
      <c r="H595" s="25">
        <f t="shared" si="37"/>
        <v>8.1358969516547184</v>
      </c>
      <c r="I595" s="25">
        <f t="shared" si="38"/>
        <v>8.1358969516547184</v>
      </c>
    </row>
    <row r="596" spans="1:9" x14ac:dyDescent="0.2">
      <c r="A596" s="26" t="s">
        <v>48</v>
      </c>
      <c r="B596" s="27">
        <v>2171670000</v>
      </c>
      <c r="C596" s="27">
        <v>176684833.33000001</v>
      </c>
      <c r="D596" s="27">
        <v>176684833.33000001</v>
      </c>
      <c r="E596" s="27">
        <v>176684833.33000001</v>
      </c>
      <c r="F596" s="27">
        <f t="shared" si="39"/>
        <v>1994985166.6700001</v>
      </c>
      <c r="G596" s="28">
        <f t="shared" si="36"/>
        <v>8.1358969516547184</v>
      </c>
      <c r="H596" s="29">
        <f t="shared" si="37"/>
        <v>8.1358969516547184</v>
      </c>
      <c r="I596" s="29">
        <f t="shared" si="38"/>
        <v>8.1358969516547184</v>
      </c>
    </row>
    <row r="597" spans="1:9" x14ac:dyDescent="0.2">
      <c r="A597" s="22" t="s">
        <v>49</v>
      </c>
      <c r="B597" s="23">
        <v>2069309000</v>
      </c>
      <c r="C597" s="23">
        <v>170000000</v>
      </c>
      <c r="D597" s="23">
        <v>170000000</v>
      </c>
      <c r="E597" s="23">
        <v>170000000</v>
      </c>
      <c r="F597" s="23">
        <f t="shared" si="39"/>
        <v>1899309000</v>
      </c>
      <c r="G597" s="24">
        <f t="shared" si="36"/>
        <v>8.2153027894818997</v>
      </c>
      <c r="H597" s="25">
        <f t="shared" si="37"/>
        <v>8.2153027894818997</v>
      </c>
      <c r="I597" s="25">
        <f t="shared" si="38"/>
        <v>8.2153027894818997</v>
      </c>
    </row>
    <row r="598" spans="1:9" x14ac:dyDescent="0.2">
      <c r="A598" s="30" t="s">
        <v>50</v>
      </c>
      <c r="B598" s="31">
        <v>1488632000</v>
      </c>
      <c r="C598" s="31">
        <v>112505144</v>
      </c>
      <c r="D598" s="31">
        <v>112505144</v>
      </c>
      <c r="E598" s="31">
        <v>112505144</v>
      </c>
      <c r="F598" s="31">
        <f t="shared" si="39"/>
        <v>1376126856</v>
      </c>
      <c r="G598" s="32">
        <f t="shared" si="36"/>
        <v>7.5576196131750502</v>
      </c>
      <c r="H598" s="33">
        <f t="shared" si="37"/>
        <v>7.5576196131750502</v>
      </c>
      <c r="I598" s="33">
        <f t="shared" si="38"/>
        <v>7.5576196131750502</v>
      </c>
    </row>
    <row r="599" spans="1:9" x14ac:dyDescent="0.2">
      <c r="A599" s="30" t="s">
        <v>51</v>
      </c>
      <c r="B599" s="31">
        <v>382726000</v>
      </c>
      <c r="C599" s="31">
        <v>56305194</v>
      </c>
      <c r="D599" s="31">
        <v>56305194</v>
      </c>
      <c r="E599" s="31">
        <v>56305194</v>
      </c>
      <c r="F599" s="31">
        <f t="shared" si="39"/>
        <v>326420806</v>
      </c>
      <c r="G599" s="32">
        <f t="shared" si="36"/>
        <v>14.711619801110979</v>
      </c>
      <c r="H599" s="33">
        <f t="shared" si="37"/>
        <v>14.711619801110979</v>
      </c>
      <c r="I599" s="33">
        <f t="shared" si="38"/>
        <v>14.711619801110979</v>
      </c>
    </row>
    <row r="600" spans="1:9" x14ac:dyDescent="0.2">
      <c r="A600" s="30" t="s">
        <v>52</v>
      </c>
      <c r="B600" s="31">
        <v>197951000</v>
      </c>
      <c r="C600" s="31">
        <v>1189662</v>
      </c>
      <c r="D600" s="31">
        <v>1189662</v>
      </c>
      <c r="E600" s="31">
        <v>1189662</v>
      </c>
      <c r="F600" s="31">
        <f t="shared" si="39"/>
        <v>196761338</v>
      </c>
      <c r="G600" s="32">
        <f t="shared" si="36"/>
        <v>0.60098812332344875</v>
      </c>
      <c r="H600" s="33">
        <f t="shared" si="37"/>
        <v>0.60098812332344875</v>
      </c>
      <c r="I600" s="33">
        <f t="shared" si="38"/>
        <v>0.60098812332344875</v>
      </c>
    </row>
    <row r="601" spans="1:9" x14ac:dyDescent="0.2">
      <c r="A601" s="22" t="s">
        <v>53</v>
      </c>
      <c r="B601" s="23">
        <v>84440000</v>
      </c>
      <c r="C601" s="23">
        <v>6684833.3300000001</v>
      </c>
      <c r="D601" s="23">
        <v>6684833.3300000001</v>
      </c>
      <c r="E601" s="23">
        <v>6684833.3300000001</v>
      </c>
      <c r="F601" s="23">
        <f t="shared" si="39"/>
        <v>77755166.670000002</v>
      </c>
      <c r="G601" s="24">
        <f t="shared" si="36"/>
        <v>7.9166666627190905</v>
      </c>
      <c r="H601" s="25">
        <f t="shared" si="37"/>
        <v>7.9166666627190905</v>
      </c>
      <c r="I601" s="25">
        <f t="shared" si="38"/>
        <v>7.9166666627190905</v>
      </c>
    </row>
    <row r="602" spans="1:9" x14ac:dyDescent="0.2">
      <c r="A602" s="30" t="s">
        <v>54</v>
      </c>
      <c r="B602" s="31">
        <v>84440000</v>
      </c>
      <c r="C602" s="31">
        <v>6684833.3300000001</v>
      </c>
      <c r="D602" s="31">
        <v>6684833.3300000001</v>
      </c>
      <c r="E602" s="31">
        <v>6684833.3300000001</v>
      </c>
      <c r="F602" s="31">
        <f t="shared" si="39"/>
        <v>77755166.670000002</v>
      </c>
      <c r="G602" s="32">
        <f t="shared" si="36"/>
        <v>7.9166666627190905</v>
      </c>
      <c r="H602" s="33">
        <f t="shared" si="37"/>
        <v>7.9166666627190905</v>
      </c>
      <c r="I602" s="33">
        <f t="shared" si="38"/>
        <v>7.9166666627190905</v>
      </c>
    </row>
    <row r="603" spans="1:9" x14ac:dyDescent="0.2">
      <c r="A603" s="22" t="s">
        <v>69</v>
      </c>
      <c r="B603" s="23">
        <v>17921000</v>
      </c>
      <c r="C603" s="23">
        <v>0</v>
      </c>
      <c r="D603" s="23">
        <v>0</v>
      </c>
      <c r="E603" s="23">
        <v>0</v>
      </c>
      <c r="F603" s="23">
        <f t="shared" si="39"/>
        <v>17921000</v>
      </c>
      <c r="G603" s="24">
        <f t="shared" si="36"/>
        <v>0</v>
      </c>
      <c r="H603" s="25">
        <f t="shared" si="37"/>
        <v>0</v>
      </c>
      <c r="I603" s="25">
        <f t="shared" si="38"/>
        <v>0</v>
      </c>
    </row>
    <row r="604" spans="1:9" x14ac:dyDescent="0.2">
      <c r="A604" s="30" t="s">
        <v>70</v>
      </c>
      <c r="B604" s="31">
        <v>4418000</v>
      </c>
      <c r="C604" s="31">
        <v>0</v>
      </c>
      <c r="D604" s="31">
        <v>0</v>
      </c>
      <c r="E604" s="31">
        <v>0</v>
      </c>
      <c r="F604" s="31">
        <f t="shared" si="39"/>
        <v>4418000</v>
      </c>
      <c r="G604" s="32">
        <f t="shared" si="36"/>
        <v>0</v>
      </c>
      <c r="H604" s="33">
        <f t="shared" si="37"/>
        <v>0</v>
      </c>
      <c r="I604" s="33">
        <f t="shared" si="38"/>
        <v>0</v>
      </c>
    </row>
    <row r="605" spans="1:9" x14ac:dyDescent="0.2">
      <c r="A605" s="30" t="s">
        <v>72</v>
      </c>
      <c r="B605" s="31">
        <v>13503000</v>
      </c>
      <c r="C605" s="31">
        <v>0</v>
      </c>
      <c r="D605" s="31">
        <v>0</v>
      </c>
      <c r="E605" s="31">
        <v>0</v>
      </c>
      <c r="F605" s="31">
        <f t="shared" si="39"/>
        <v>13503000</v>
      </c>
      <c r="G605" s="32">
        <f t="shared" si="36"/>
        <v>0</v>
      </c>
      <c r="H605" s="33">
        <f t="shared" si="37"/>
        <v>0</v>
      </c>
      <c r="I605" s="33">
        <f t="shared" si="38"/>
        <v>0</v>
      </c>
    </row>
    <row r="606" spans="1:9" x14ac:dyDescent="0.2">
      <c r="A606" s="22" t="s">
        <v>246</v>
      </c>
      <c r="B606" s="23">
        <v>2199800000</v>
      </c>
      <c r="C606" s="23">
        <v>0</v>
      </c>
      <c r="D606" s="23">
        <v>0</v>
      </c>
      <c r="E606" s="23">
        <v>0</v>
      </c>
      <c r="F606" s="23">
        <f t="shared" si="39"/>
        <v>2199800000</v>
      </c>
      <c r="G606" s="24">
        <f t="shared" si="36"/>
        <v>0</v>
      </c>
      <c r="H606" s="25">
        <f t="shared" si="37"/>
        <v>0</v>
      </c>
      <c r="I606" s="25">
        <f t="shared" si="38"/>
        <v>0</v>
      </c>
    </row>
    <row r="607" spans="1:9" x14ac:dyDescent="0.2">
      <c r="A607" s="26" t="s">
        <v>48</v>
      </c>
      <c r="B607" s="27">
        <v>2199800000</v>
      </c>
      <c r="C607" s="27">
        <v>0</v>
      </c>
      <c r="D607" s="27">
        <v>0</v>
      </c>
      <c r="E607" s="27">
        <v>0</v>
      </c>
      <c r="F607" s="27">
        <f t="shared" si="39"/>
        <v>2199800000</v>
      </c>
      <c r="G607" s="28">
        <f t="shared" si="36"/>
        <v>0</v>
      </c>
      <c r="H607" s="29">
        <f t="shared" si="37"/>
        <v>0</v>
      </c>
      <c r="I607" s="29">
        <f t="shared" si="38"/>
        <v>0</v>
      </c>
    </row>
    <row r="608" spans="1:9" x14ac:dyDescent="0.2">
      <c r="A608" s="22" t="s">
        <v>49</v>
      </c>
      <c r="B608" s="23">
        <v>2111700000</v>
      </c>
      <c r="C608" s="23">
        <v>0</v>
      </c>
      <c r="D608" s="23">
        <v>0</v>
      </c>
      <c r="E608" s="23">
        <v>0</v>
      </c>
      <c r="F608" s="23">
        <f t="shared" si="39"/>
        <v>2111700000</v>
      </c>
      <c r="G608" s="24">
        <f t="shared" si="36"/>
        <v>0</v>
      </c>
      <c r="H608" s="25">
        <f t="shared" si="37"/>
        <v>0</v>
      </c>
      <c r="I608" s="25">
        <f t="shared" si="38"/>
        <v>0</v>
      </c>
    </row>
    <row r="609" spans="1:9" x14ac:dyDescent="0.2">
      <c r="A609" s="30" t="s">
        <v>50</v>
      </c>
      <c r="B609" s="31">
        <v>1455100000</v>
      </c>
      <c r="C609" s="31">
        <v>0</v>
      </c>
      <c r="D609" s="31">
        <v>0</v>
      </c>
      <c r="E609" s="31">
        <v>0</v>
      </c>
      <c r="F609" s="31">
        <f t="shared" si="39"/>
        <v>1455100000</v>
      </c>
      <c r="G609" s="32">
        <f t="shared" si="36"/>
        <v>0</v>
      </c>
      <c r="H609" s="33">
        <f t="shared" si="37"/>
        <v>0</v>
      </c>
      <c r="I609" s="33">
        <f t="shared" si="38"/>
        <v>0</v>
      </c>
    </row>
    <row r="610" spans="1:9" x14ac:dyDescent="0.2">
      <c r="A610" s="30" t="s">
        <v>51</v>
      </c>
      <c r="B610" s="31">
        <v>452600000</v>
      </c>
      <c r="C610" s="31">
        <v>0</v>
      </c>
      <c r="D610" s="31">
        <v>0</v>
      </c>
      <c r="E610" s="31">
        <v>0</v>
      </c>
      <c r="F610" s="31">
        <f t="shared" si="39"/>
        <v>452600000</v>
      </c>
      <c r="G610" s="32">
        <f t="shared" si="36"/>
        <v>0</v>
      </c>
      <c r="H610" s="33">
        <f t="shared" si="37"/>
        <v>0</v>
      </c>
      <c r="I610" s="33">
        <f t="shared" si="38"/>
        <v>0</v>
      </c>
    </row>
    <row r="611" spans="1:9" x14ac:dyDescent="0.2">
      <c r="A611" s="30" t="s">
        <v>52</v>
      </c>
      <c r="B611" s="31">
        <v>204000000</v>
      </c>
      <c r="C611" s="31">
        <v>0</v>
      </c>
      <c r="D611" s="31">
        <v>0</v>
      </c>
      <c r="E611" s="31">
        <v>0</v>
      </c>
      <c r="F611" s="31">
        <f t="shared" si="39"/>
        <v>204000000</v>
      </c>
      <c r="G611" s="32">
        <f t="shared" si="36"/>
        <v>0</v>
      </c>
      <c r="H611" s="33">
        <f t="shared" si="37"/>
        <v>0</v>
      </c>
      <c r="I611" s="33">
        <f t="shared" si="38"/>
        <v>0</v>
      </c>
    </row>
    <row r="612" spans="1:9" x14ac:dyDescent="0.2">
      <c r="A612" s="22" t="s">
        <v>53</v>
      </c>
      <c r="B612" s="23">
        <v>65300000</v>
      </c>
      <c r="C612" s="23">
        <v>0</v>
      </c>
      <c r="D612" s="23">
        <v>0</v>
      </c>
      <c r="E612" s="23">
        <v>0</v>
      </c>
      <c r="F612" s="23">
        <f t="shared" si="39"/>
        <v>65300000</v>
      </c>
      <c r="G612" s="24">
        <f t="shared" si="36"/>
        <v>0</v>
      </c>
      <c r="H612" s="25">
        <f t="shared" si="37"/>
        <v>0</v>
      </c>
      <c r="I612" s="25">
        <f t="shared" si="38"/>
        <v>0</v>
      </c>
    </row>
    <row r="613" spans="1:9" x14ac:dyDescent="0.2">
      <c r="A613" s="30" t="s">
        <v>54</v>
      </c>
      <c r="B613" s="31">
        <v>65300000</v>
      </c>
      <c r="C613" s="31">
        <v>0</v>
      </c>
      <c r="D613" s="31">
        <v>0</v>
      </c>
      <c r="E613" s="31">
        <v>0</v>
      </c>
      <c r="F613" s="31">
        <f t="shared" si="39"/>
        <v>65300000</v>
      </c>
      <c r="G613" s="32">
        <f t="shared" si="36"/>
        <v>0</v>
      </c>
      <c r="H613" s="33">
        <f t="shared" si="37"/>
        <v>0</v>
      </c>
      <c r="I613" s="33">
        <f t="shared" si="38"/>
        <v>0</v>
      </c>
    </row>
    <row r="614" spans="1:9" x14ac:dyDescent="0.2">
      <c r="A614" s="22" t="s">
        <v>69</v>
      </c>
      <c r="B614" s="23">
        <v>22800000</v>
      </c>
      <c r="C614" s="23">
        <v>0</v>
      </c>
      <c r="D614" s="23">
        <v>0</v>
      </c>
      <c r="E614" s="23">
        <v>0</v>
      </c>
      <c r="F614" s="23">
        <f t="shared" si="39"/>
        <v>22800000</v>
      </c>
      <c r="G614" s="24">
        <f t="shared" si="36"/>
        <v>0</v>
      </c>
      <c r="H614" s="25">
        <f t="shared" si="37"/>
        <v>0</v>
      </c>
      <c r="I614" s="25">
        <f t="shared" si="38"/>
        <v>0</v>
      </c>
    </row>
    <row r="615" spans="1:9" x14ac:dyDescent="0.2">
      <c r="A615" s="30" t="s">
        <v>70</v>
      </c>
      <c r="B615" s="31">
        <v>7900000</v>
      </c>
      <c r="C615" s="31">
        <v>0</v>
      </c>
      <c r="D615" s="31">
        <v>0</v>
      </c>
      <c r="E615" s="31">
        <v>0</v>
      </c>
      <c r="F615" s="31">
        <f t="shared" si="39"/>
        <v>7900000</v>
      </c>
      <c r="G615" s="32">
        <f t="shared" si="36"/>
        <v>0</v>
      </c>
      <c r="H615" s="33">
        <f t="shared" si="37"/>
        <v>0</v>
      </c>
      <c r="I615" s="33">
        <f t="shared" si="38"/>
        <v>0</v>
      </c>
    </row>
    <row r="616" spans="1:9" x14ac:dyDescent="0.2">
      <c r="A616" s="30" t="s">
        <v>72</v>
      </c>
      <c r="B616" s="31">
        <v>14900000</v>
      </c>
      <c r="C616" s="31">
        <v>0</v>
      </c>
      <c r="D616" s="31">
        <v>0</v>
      </c>
      <c r="E616" s="31">
        <v>0</v>
      </c>
      <c r="F616" s="31">
        <f t="shared" si="39"/>
        <v>14900000</v>
      </c>
      <c r="G616" s="32">
        <f t="shared" si="36"/>
        <v>0</v>
      </c>
      <c r="H616" s="33">
        <f t="shared" si="37"/>
        <v>0</v>
      </c>
      <c r="I616" s="33">
        <f t="shared" si="38"/>
        <v>0</v>
      </c>
    </row>
    <row r="617" spans="1:9" x14ac:dyDescent="0.2">
      <c r="A617" s="22" t="s">
        <v>247</v>
      </c>
      <c r="B617" s="23">
        <v>2858812078</v>
      </c>
      <c r="C617" s="23">
        <v>134576178</v>
      </c>
      <c r="D617" s="23">
        <v>134576178</v>
      </c>
      <c r="E617" s="23">
        <v>134576178</v>
      </c>
      <c r="F617" s="23">
        <f t="shared" si="39"/>
        <v>2724235900</v>
      </c>
      <c r="G617" s="24">
        <f t="shared" si="36"/>
        <v>4.7074160290433751</v>
      </c>
      <c r="H617" s="25">
        <f t="shared" si="37"/>
        <v>4.7074160290433751</v>
      </c>
      <c r="I617" s="25">
        <f t="shared" si="38"/>
        <v>4.7074160290433751</v>
      </c>
    </row>
    <row r="618" spans="1:9" x14ac:dyDescent="0.2">
      <c r="A618" s="26" t="s">
        <v>48</v>
      </c>
      <c r="B618" s="27">
        <v>2152648000</v>
      </c>
      <c r="C618" s="27">
        <v>134576178</v>
      </c>
      <c r="D618" s="27">
        <v>134576178</v>
      </c>
      <c r="E618" s="27">
        <v>134576178</v>
      </c>
      <c r="F618" s="27">
        <f t="shared" si="39"/>
        <v>2018071822</v>
      </c>
      <c r="G618" s="28">
        <f t="shared" si="36"/>
        <v>6.251657400559683</v>
      </c>
      <c r="H618" s="29">
        <f t="shared" si="37"/>
        <v>6.251657400559683</v>
      </c>
      <c r="I618" s="29">
        <f t="shared" si="38"/>
        <v>6.251657400559683</v>
      </c>
    </row>
    <row r="619" spans="1:9" x14ac:dyDescent="0.2">
      <c r="A619" s="22" t="s">
        <v>49</v>
      </c>
      <c r="B619" s="23">
        <v>2013562000</v>
      </c>
      <c r="C619" s="23">
        <v>134576178</v>
      </c>
      <c r="D619" s="23">
        <v>134576178</v>
      </c>
      <c r="E619" s="23">
        <v>134576178</v>
      </c>
      <c r="F619" s="23">
        <f t="shared" si="39"/>
        <v>1878985822</v>
      </c>
      <c r="G619" s="24">
        <f t="shared" si="36"/>
        <v>6.683488166741328</v>
      </c>
      <c r="H619" s="25">
        <f t="shared" si="37"/>
        <v>6.683488166741328</v>
      </c>
      <c r="I619" s="25">
        <f t="shared" si="38"/>
        <v>6.683488166741328</v>
      </c>
    </row>
    <row r="620" spans="1:9" x14ac:dyDescent="0.2">
      <c r="A620" s="30" t="s">
        <v>50</v>
      </c>
      <c r="B620" s="31">
        <v>1372586000</v>
      </c>
      <c r="C620" s="31">
        <v>109334374</v>
      </c>
      <c r="D620" s="31">
        <v>109334374</v>
      </c>
      <c r="E620" s="31">
        <v>109334374</v>
      </c>
      <c r="F620" s="31">
        <f t="shared" si="39"/>
        <v>1263251626</v>
      </c>
      <c r="G620" s="32">
        <f t="shared" si="36"/>
        <v>7.9655754903517879</v>
      </c>
      <c r="H620" s="33">
        <f t="shared" si="37"/>
        <v>7.9655754903517879</v>
      </c>
      <c r="I620" s="33">
        <f t="shared" si="38"/>
        <v>7.9655754903517879</v>
      </c>
    </row>
    <row r="621" spans="1:9" x14ac:dyDescent="0.2">
      <c r="A621" s="30" t="s">
        <v>51</v>
      </c>
      <c r="B621" s="31">
        <v>458146000</v>
      </c>
      <c r="C621" s="31">
        <v>7583227</v>
      </c>
      <c r="D621" s="31">
        <v>7583227</v>
      </c>
      <c r="E621" s="31">
        <v>7583227</v>
      </c>
      <c r="F621" s="31">
        <f t="shared" si="39"/>
        <v>450562773</v>
      </c>
      <c r="G621" s="32">
        <f t="shared" si="36"/>
        <v>1.6551987794283918</v>
      </c>
      <c r="H621" s="33">
        <f t="shared" si="37"/>
        <v>1.6551987794283918</v>
      </c>
      <c r="I621" s="33">
        <f t="shared" si="38"/>
        <v>1.6551987794283918</v>
      </c>
    </row>
    <row r="622" spans="1:9" x14ac:dyDescent="0.2">
      <c r="A622" s="30" t="s">
        <v>52</v>
      </c>
      <c r="B622" s="31">
        <v>182830000</v>
      </c>
      <c r="C622" s="31">
        <v>17658577</v>
      </c>
      <c r="D622" s="31">
        <v>17658577</v>
      </c>
      <c r="E622" s="31">
        <v>17658577</v>
      </c>
      <c r="F622" s="31">
        <f t="shared" si="39"/>
        <v>165171423</v>
      </c>
      <c r="G622" s="32">
        <f t="shared" si="36"/>
        <v>9.6584679757151441</v>
      </c>
      <c r="H622" s="33">
        <f t="shared" si="37"/>
        <v>9.6584679757151441</v>
      </c>
      <c r="I622" s="33">
        <f t="shared" si="38"/>
        <v>9.6584679757151441</v>
      </c>
    </row>
    <row r="623" spans="1:9" x14ac:dyDescent="0.2">
      <c r="A623" s="22" t="s">
        <v>53</v>
      </c>
      <c r="B623" s="23">
        <v>124248000</v>
      </c>
      <c r="C623" s="23">
        <v>0</v>
      </c>
      <c r="D623" s="23">
        <v>0</v>
      </c>
      <c r="E623" s="23">
        <v>0</v>
      </c>
      <c r="F623" s="23">
        <f t="shared" si="39"/>
        <v>124248000</v>
      </c>
      <c r="G623" s="24">
        <f t="shared" si="36"/>
        <v>0</v>
      </c>
      <c r="H623" s="25">
        <f t="shared" si="37"/>
        <v>0</v>
      </c>
      <c r="I623" s="25">
        <f t="shared" si="38"/>
        <v>0</v>
      </c>
    </row>
    <row r="624" spans="1:9" x14ac:dyDescent="0.2">
      <c r="A624" s="30" t="s">
        <v>54</v>
      </c>
      <c r="B624" s="31">
        <v>124248000</v>
      </c>
      <c r="C624" s="31">
        <v>0</v>
      </c>
      <c r="D624" s="31">
        <v>0</v>
      </c>
      <c r="E624" s="31">
        <v>0</v>
      </c>
      <c r="F624" s="31">
        <f t="shared" si="39"/>
        <v>124248000</v>
      </c>
      <c r="G624" s="32">
        <f t="shared" si="36"/>
        <v>0</v>
      </c>
      <c r="H624" s="33">
        <f t="shared" si="37"/>
        <v>0</v>
      </c>
      <c r="I624" s="33">
        <f t="shared" si="38"/>
        <v>0</v>
      </c>
    </row>
    <row r="625" spans="1:9" x14ac:dyDescent="0.2">
      <c r="A625" s="22" t="s">
        <v>69</v>
      </c>
      <c r="B625" s="23">
        <v>14838000</v>
      </c>
      <c r="C625" s="23">
        <v>0</v>
      </c>
      <c r="D625" s="23">
        <v>0</v>
      </c>
      <c r="E625" s="23">
        <v>0</v>
      </c>
      <c r="F625" s="23">
        <f t="shared" si="39"/>
        <v>14838000</v>
      </c>
      <c r="G625" s="24">
        <f t="shared" si="36"/>
        <v>0</v>
      </c>
      <c r="H625" s="25">
        <f t="shared" si="37"/>
        <v>0</v>
      </c>
      <c r="I625" s="25">
        <f t="shared" si="38"/>
        <v>0</v>
      </c>
    </row>
    <row r="626" spans="1:9" x14ac:dyDescent="0.2">
      <c r="A626" s="30" t="s">
        <v>72</v>
      </c>
      <c r="B626" s="31">
        <v>14838000</v>
      </c>
      <c r="C626" s="31">
        <v>0</v>
      </c>
      <c r="D626" s="31">
        <v>0</v>
      </c>
      <c r="E626" s="31">
        <v>0</v>
      </c>
      <c r="F626" s="31">
        <f t="shared" si="39"/>
        <v>14838000</v>
      </c>
      <c r="G626" s="32">
        <f t="shared" si="36"/>
        <v>0</v>
      </c>
      <c r="H626" s="33">
        <f t="shared" si="37"/>
        <v>0</v>
      </c>
      <c r="I626" s="33">
        <f t="shared" si="38"/>
        <v>0</v>
      </c>
    </row>
    <row r="627" spans="1:9" x14ac:dyDescent="0.2">
      <c r="A627" s="26" t="s">
        <v>73</v>
      </c>
      <c r="B627" s="27">
        <v>706164078</v>
      </c>
      <c r="C627" s="27">
        <v>0</v>
      </c>
      <c r="D627" s="27">
        <v>0</v>
      </c>
      <c r="E627" s="27">
        <v>0</v>
      </c>
      <c r="F627" s="27">
        <f t="shared" si="39"/>
        <v>706164078</v>
      </c>
      <c r="G627" s="28">
        <f t="shared" si="36"/>
        <v>0</v>
      </c>
      <c r="H627" s="29">
        <f t="shared" si="37"/>
        <v>0</v>
      </c>
      <c r="I627" s="29">
        <f t="shared" si="38"/>
        <v>0</v>
      </c>
    </row>
    <row r="628" spans="1:9" ht="22.5" x14ac:dyDescent="0.2">
      <c r="A628" s="30" t="s">
        <v>248</v>
      </c>
      <c r="B628" s="31">
        <v>706164078</v>
      </c>
      <c r="C628" s="31">
        <v>0</v>
      </c>
      <c r="D628" s="31">
        <v>0</v>
      </c>
      <c r="E628" s="31">
        <v>0</v>
      </c>
      <c r="F628" s="31">
        <f t="shared" si="39"/>
        <v>706164078</v>
      </c>
      <c r="G628" s="32">
        <f t="shared" si="36"/>
        <v>0</v>
      </c>
      <c r="H628" s="33">
        <f t="shared" si="37"/>
        <v>0</v>
      </c>
      <c r="I628" s="33">
        <f t="shared" si="38"/>
        <v>0</v>
      </c>
    </row>
    <row r="629" spans="1:9" x14ac:dyDescent="0.2">
      <c r="A629" s="22" t="s">
        <v>249</v>
      </c>
      <c r="B629" s="23">
        <v>764420000</v>
      </c>
      <c r="C629" s="23">
        <v>0</v>
      </c>
      <c r="D629" s="23">
        <v>0</v>
      </c>
      <c r="E629" s="23">
        <v>0</v>
      </c>
      <c r="F629" s="23">
        <f t="shared" si="39"/>
        <v>764420000</v>
      </c>
      <c r="G629" s="24">
        <f t="shared" si="36"/>
        <v>0</v>
      </c>
      <c r="H629" s="25">
        <f t="shared" si="37"/>
        <v>0</v>
      </c>
      <c r="I629" s="25">
        <f t="shared" si="38"/>
        <v>0</v>
      </c>
    </row>
    <row r="630" spans="1:9" x14ac:dyDescent="0.2">
      <c r="A630" s="26" t="s">
        <v>48</v>
      </c>
      <c r="B630" s="27">
        <v>764420000</v>
      </c>
      <c r="C630" s="27">
        <v>0</v>
      </c>
      <c r="D630" s="27">
        <v>0</v>
      </c>
      <c r="E630" s="27">
        <v>0</v>
      </c>
      <c r="F630" s="27">
        <f t="shared" si="39"/>
        <v>764420000</v>
      </c>
      <c r="G630" s="28">
        <f t="shared" si="36"/>
        <v>0</v>
      </c>
      <c r="H630" s="29">
        <f t="shared" si="37"/>
        <v>0</v>
      </c>
      <c r="I630" s="29">
        <f t="shared" si="38"/>
        <v>0</v>
      </c>
    </row>
    <row r="631" spans="1:9" x14ac:dyDescent="0.2">
      <c r="A631" s="22" t="s">
        <v>49</v>
      </c>
      <c r="B631" s="23">
        <v>479905000</v>
      </c>
      <c r="C631" s="23">
        <v>0</v>
      </c>
      <c r="D631" s="23">
        <v>0</v>
      </c>
      <c r="E631" s="23">
        <v>0</v>
      </c>
      <c r="F631" s="23">
        <f t="shared" si="39"/>
        <v>479905000</v>
      </c>
      <c r="G631" s="24">
        <f t="shared" si="36"/>
        <v>0</v>
      </c>
      <c r="H631" s="25">
        <f t="shared" si="37"/>
        <v>0</v>
      </c>
      <c r="I631" s="25">
        <f t="shared" si="38"/>
        <v>0</v>
      </c>
    </row>
    <row r="632" spans="1:9" x14ac:dyDescent="0.2">
      <c r="A632" s="30" t="s">
        <v>50</v>
      </c>
      <c r="B632" s="31">
        <v>479905000</v>
      </c>
      <c r="C632" s="31">
        <v>0</v>
      </c>
      <c r="D632" s="31">
        <v>0</v>
      </c>
      <c r="E632" s="31">
        <v>0</v>
      </c>
      <c r="F632" s="31">
        <f t="shared" si="39"/>
        <v>479905000</v>
      </c>
      <c r="G632" s="32">
        <f t="shared" si="36"/>
        <v>0</v>
      </c>
      <c r="H632" s="33">
        <f t="shared" si="37"/>
        <v>0</v>
      </c>
      <c r="I632" s="33">
        <f t="shared" si="38"/>
        <v>0</v>
      </c>
    </row>
    <row r="633" spans="1:9" x14ac:dyDescent="0.2">
      <c r="A633" s="22" t="s">
        <v>53</v>
      </c>
      <c r="B633" s="23">
        <v>283877000</v>
      </c>
      <c r="C633" s="23">
        <v>0</v>
      </c>
      <c r="D633" s="23">
        <v>0</v>
      </c>
      <c r="E633" s="23">
        <v>0</v>
      </c>
      <c r="F633" s="23">
        <f t="shared" si="39"/>
        <v>283877000</v>
      </c>
      <c r="G633" s="24">
        <f t="shared" si="36"/>
        <v>0</v>
      </c>
      <c r="H633" s="25">
        <f t="shared" si="37"/>
        <v>0</v>
      </c>
      <c r="I633" s="25">
        <f t="shared" si="38"/>
        <v>0</v>
      </c>
    </row>
    <row r="634" spans="1:9" x14ac:dyDescent="0.2">
      <c r="A634" s="30" t="s">
        <v>54</v>
      </c>
      <c r="B634" s="31">
        <v>283877000</v>
      </c>
      <c r="C634" s="31">
        <v>0</v>
      </c>
      <c r="D634" s="31">
        <v>0</v>
      </c>
      <c r="E634" s="31">
        <v>0</v>
      </c>
      <c r="F634" s="31">
        <f t="shared" si="39"/>
        <v>283877000</v>
      </c>
      <c r="G634" s="32">
        <f t="shared" si="36"/>
        <v>0</v>
      </c>
      <c r="H634" s="33">
        <f t="shared" si="37"/>
        <v>0</v>
      </c>
      <c r="I634" s="33">
        <f t="shared" si="38"/>
        <v>0</v>
      </c>
    </row>
    <row r="635" spans="1:9" x14ac:dyDescent="0.2">
      <c r="A635" s="22" t="s">
        <v>69</v>
      </c>
      <c r="B635" s="23">
        <v>638000</v>
      </c>
      <c r="C635" s="23">
        <v>0</v>
      </c>
      <c r="D635" s="23">
        <v>0</v>
      </c>
      <c r="E635" s="23">
        <v>0</v>
      </c>
      <c r="F635" s="23">
        <f t="shared" si="39"/>
        <v>638000</v>
      </c>
      <c r="G635" s="24">
        <f t="shared" si="36"/>
        <v>0</v>
      </c>
      <c r="H635" s="25">
        <f t="shared" si="37"/>
        <v>0</v>
      </c>
      <c r="I635" s="25">
        <f t="shared" si="38"/>
        <v>0</v>
      </c>
    </row>
    <row r="636" spans="1:9" x14ac:dyDescent="0.2">
      <c r="A636" s="30" t="s">
        <v>72</v>
      </c>
      <c r="B636" s="31">
        <v>638000</v>
      </c>
      <c r="C636" s="31">
        <v>0</v>
      </c>
      <c r="D636" s="31">
        <v>0</v>
      </c>
      <c r="E636" s="31">
        <v>0</v>
      </c>
      <c r="F636" s="31">
        <f t="shared" si="39"/>
        <v>638000</v>
      </c>
      <c r="G636" s="32">
        <f t="shared" si="36"/>
        <v>0</v>
      </c>
      <c r="H636" s="33">
        <f t="shared" si="37"/>
        <v>0</v>
      </c>
      <c r="I636" s="33">
        <f t="shared" si="38"/>
        <v>0</v>
      </c>
    </row>
    <row r="637" spans="1:9" x14ac:dyDescent="0.2">
      <c r="A637" s="22" t="s">
        <v>250</v>
      </c>
      <c r="B637" s="23">
        <v>2325200000</v>
      </c>
      <c r="C637" s="23">
        <v>158463612</v>
      </c>
      <c r="D637" s="23">
        <v>156963612</v>
      </c>
      <c r="E637" s="23">
        <v>0</v>
      </c>
      <c r="F637" s="23">
        <f t="shared" si="39"/>
        <v>2166736388</v>
      </c>
      <c r="G637" s="24">
        <f t="shared" si="36"/>
        <v>6.8150529846894887</v>
      </c>
      <c r="H637" s="25">
        <f t="shared" si="37"/>
        <v>6.7505424049544125</v>
      </c>
      <c r="I637" s="25">
        <f t="shared" si="38"/>
        <v>0</v>
      </c>
    </row>
    <row r="638" spans="1:9" x14ac:dyDescent="0.2">
      <c r="A638" s="26" t="s">
        <v>48</v>
      </c>
      <c r="B638" s="27">
        <v>2325200000</v>
      </c>
      <c r="C638" s="27">
        <v>158463612</v>
      </c>
      <c r="D638" s="27">
        <v>156963612</v>
      </c>
      <c r="E638" s="27">
        <v>0</v>
      </c>
      <c r="F638" s="27">
        <f t="shared" si="39"/>
        <v>2166736388</v>
      </c>
      <c r="G638" s="28">
        <f t="shared" si="36"/>
        <v>6.8150529846894887</v>
      </c>
      <c r="H638" s="29">
        <f t="shared" si="37"/>
        <v>6.7505424049544125</v>
      </c>
      <c r="I638" s="29">
        <f t="shared" si="38"/>
        <v>0</v>
      </c>
    </row>
    <row r="639" spans="1:9" x14ac:dyDescent="0.2">
      <c r="A639" s="22" t="s">
        <v>49</v>
      </c>
      <c r="B639" s="23">
        <v>2253200000</v>
      </c>
      <c r="C639" s="23">
        <v>156963612</v>
      </c>
      <c r="D639" s="23">
        <v>156963612</v>
      </c>
      <c r="E639" s="23">
        <v>0</v>
      </c>
      <c r="F639" s="23">
        <f t="shared" si="39"/>
        <v>2096236388</v>
      </c>
      <c r="G639" s="24">
        <f t="shared" si="36"/>
        <v>6.9662529735487313</v>
      </c>
      <c r="H639" s="25">
        <f t="shared" si="37"/>
        <v>6.9662529735487313</v>
      </c>
      <c r="I639" s="25">
        <f t="shared" si="38"/>
        <v>0</v>
      </c>
    </row>
    <row r="640" spans="1:9" x14ac:dyDescent="0.2">
      <c r="A640" s="30" t="s">
        <v>50</v>
      </c>
      <c r="B640" s="31">
        <v>1648200000</v>
      </c>
      <c r="C640" s="31">
        <v>156963612</v>
      </c>
      <c r="D640" s="31">
        <v>156963612</v>
      </c>
      <c r="E640" s="31">
        <v>0</v>
      </c>
      <c r="F640" s="31">
        <f t="shared" si="39"/>
        <v>1491236388</v>
      </c>
      <c r="G640" s="32">
        <f t="shared" si="36"/>
        <v>9.5233352748452855</v>
      </c>
      <c r="H640" s="33">
        <f t="shared" si="37"/>
        <v>9.5233352748452855</v>
      </c>
      <c r="I640" s="33">
        <f t="shared" si="38"/>
        <v>0</v>
      </c>
    </row>
    <row r="641" spans="1:9" x14ac:dyDescent="0.2">
      <c r="A641" s="30" t="s">
        <v>51</v>
      </c>
      <c r="B641" s="31">
        <v>465100000</v>
      </c>
      <c r="C641" s="31">
        <v>0</v>
      </c>
      <c r="D641" s="31">
        <v>0</v>
      </c>
      <c r="E641" s="31">
        <v>0</v>
      </c>
      <c r="F641" s="31">
        <f t="shared" si="39"/>
        <v>465100000</v>
      </c>
      <c r="G641" s="32">
        <f t="shared" si="36"/>
        <v>0</v>
      </c>
      <c r="H641" s="33">
        <f t="shared" si="37"/>
        <v>0</v>
      </c>
      <c r="I641" s="33">
        <f t="shared" si="38"/>
        <v>0</v>
      </c>
    </row>
    <row r="642" spans="1:9" x14ac:dyDescent="0.2">
      <c r="A642" s="30" t="s">
        <v>52</v>
      </c>
      <c r="B642" s="31">
        <v>139900000</v>
      </c>
      <c r="C642" s="31">
        <v>0</v>
      </c>
      <c r="D642" s="31">
        <v>0</v>
      </c>
      <c r="E642" s="31">
        <v>0</v>
      </c>
      <c r="F642" s="31">
        <f t="shared" si="39"/>
        <v>139900000</v>
      </c>
      <c r="G642" s="32">
        <f t="shared" si="36"/>
        <v>0</v>
      </c>
      <c r="H642" s="33">
        <f t="shared" si="37"/>
        <v>0</v>
      </c>
      <c r="I642" s="33">
        <f t="shared" si="38"/>
        <v>0</v>
      </c>
    </row>
    <row r="643" spans="1:9" x14ac:dyDescent="0.2">
      <c r="A643" s="22" t="s">
        <v>53</v>
      </c>
      <c r="B643" s="23">
        <v>49100000</v>
      </c>
      <c r="C643" s="23">
        <v>0</v>
      </c>
      <c r="D643" s="23">
        <v>0</v>
      </c>
      <c r="E643" s="23">
        <v>0</v>
      </c>
      <c r="F643" s="23">
        <f t="shared" si="39"/>
        <v>49100000</v>
      </c>
      <c r="G643" s="24">
        <f t="shared" si="36"/>
        <v>0</v>
      </c>
      <c r="H643" s="25">
        <f t="shared" si="37"/>
        <v>0</v>
      </c>
      <c r="I643" s="25">
        <f t="shared" si="38"/>
        <v>0</v>
      </c>
    </row>
    <row r="644" spans="1:9" x14ac:dyDescent="0.2">
      <c r="A644" s="30" t="s">
        <v>54</v>
      </c>
      <c r="B644" s="31">
        <v>49100000</v>
      </c>
      <c r="C644" s="31">
        <v>0</v>
      </c>
      <c r="D644" s="31">
        <v>0</v>
      </c>
      <c r="E644" s="31">
        <v>0</v>
      </c>
      <c r="F644" s="31">
        <f t="shared" si="39"/>
        <v>49100000</v>
      </c>
      <c r="G644" s="32">
        <f t="shared" si="36"/>
        <v>0</v>
      </c>
      <c r="H644" s="33">
        <f t="shared" si="37"/>
        <v>0</v>
      </c>
      <c r="I644" s="33">
        <f t="shared" si="38"/>
        <v>0</v>
      </c>
    </row>
    <row r="645" spans="1:9" x14ac:dyDescent="0.2">
      <c r="A645" s="22" t="s">
        <v>55</v>
      </c>
      <c r="B645" s="23">
        <v>4100000</v>
      </c>
      <c r="C645" s="23">
        <v>0</v>
      </c>
      <c r="D645" s="23">
        <v>0</v>
      </c>
      <c r="E645" s="23">
        <v>0</v>
      </c>
      <c r="F645" s="23">
        <f t="shared" si="39"/>
        <v>4100000</v>
      </c>
      <c r="G645" s="24">
        <f t="shared" si="36"/>
        <v>0</v>
      </c>
      <c r="H645" s="25">
        <f t="shared" si="37"/>
        <v>0</v>
      </c>
      <c r="I645" s="25">
        <f t="shared" si="38"/>
        <v>0</v>
      </c>
    </row>
    <row r="646" spans="1:9" x14ac:dyDescent="0.2">
      <c r="A646" s="30" t="s">
        <v>63</v>
      </c>
      <c r="B646" s="31">
        <v>4100000</v>
      </c>
      <c r="C646" s="31">
        <v>0</v>
      </c>
      <c r="D646" s="31">
        <v>0</v>
      </c>
      <c r="E646" s="31">
        <v>0</v>
      </c>
      <c r="F646" s="31">
        <f t="shared" si="39"/>
        <v>4100000</v>
      </c>
      <c r="G646" s="32">
        <f t="shared" si="36"/>
        <v>0</v>
      </c>
      <c r="H646" s="33">
        <f t="shared" si="37"/>
        <v>0</v>
      </c>
      <c r="I646" s="33">
        <f t="shared" si="38"/>
        <v>0</v>
      </c>
    </row>
    <row r="647" spans="1:9" x14ac:dyDescent="0.2">
      <c r="A647" s="22" t="s">
        <v>69</v>
      </c>
      <c r="B647" s="23">
        <v>18800000</v>
      </c>
      <c r="C647" s="23">
        <v>1500000</v>
      </c>
      <c r="D647" s="23">
        <v>0</v>
      </c>
      <c r="E647" s="23">
        <v>0</v>
      </c>
      <c r="F647" s="23">
        <f t="shared" si="39"/>
        <v>17300000</v>
      </c>
      <c r="G647" s="24">
        <f t="shared" ref="G647:G710" si="40">IFERROR(IF(C647&gt;0,+C647/B647*100,0),0)</f>
        <v>7.9787234042553195</v>
      </c>
      <c r="H647" s="25">
        <f t="shared" ref="H647:H710" si="41">IFERROR(IF(D647&gt;0,+D647/B647*100,0),0)</f>
        <v>0</v>
      </c>
      <c r="I647" s="25">
        <f t="shared" ref="I647:I710" si="42">IFERROR(IF(E647&gt;0,+E647/B647*100,0),0)</f>
        <v>0</v>
      </c>
    </row>
    <row r="648" spans="1:9" x14ac:dyDescent="0.2">
      <c r="A648" s="30" t="s">
        <v>70</v>
      </c>
      <c r="B648" s="31">
        <v>1500000</v>
      </c>
      <c r="C648" s="31">
        <v>1500000</v>
      </c>
      <c r="D648" s="31">
        <v>0</v>
      </c>
      <c r="E648" s="31">
        <v>0</v>
      </c>
      <c r="F648" s="31">
        <f t="shared" si="39"/>
        <v>0</v>
      </c>
      <c r="G648" s="32">
        <f t="shared" si="40"/>
        <v>100</v>
      </c>
      <c r="H648" s="33">
        <f t="shared" si="41"/>
        <v>0</v>
      </c>
      <c r="I648" s="33">
        <f t="shared" si="42"/>
        <v>0</v>
      </c>
    </row>
    <row r="649" spans="1:9" x14ac:dyDescent="0.2">
      <c r="A649" s="30" t="s">
        <v>72</v>
      </c>
      <c r="B649" s="31">
        <v>17300000</v>
      </c>
      <c r="C649" s="31">
        <v>0</v>
      </c>
      <c r="D649" s="31">
        <v>0</v>
      </c>
      <c r="E649" s="31">
        <v>0</v>
      </c>
      <c r="F649" s="31">
        <f t="shared" ref="F649:F712" si="43">+B649-C649</f>
        <v>17300000</v>
      </c>
      <c r="G649" s="32">
        <f t="shared" si="40"/>
        <v>0</v>
      </c>
      <c r="H649" s="33">
        <f t="shared" si="41"/>
        <v>0</v>
      </c>
      <c r="I649" s="33">
        <f t="shared" si="42"/>
        <v>0</v>
      </c>
    </row>
    <row r="650" spans="1:9" x14ac:dyDescent="0.2">
      <c r="A650" s="22" t="s">
        <v>251</v>
      </c>
      <c r="B650" s="23">
        <v>6384932269</v>
      </c>
      <c r="C650" s="23">
        <v>241949003</v>
      </c>
      <c r="D650" s="23">
        <v>241948802</v>
      </c>
      <c r="E650" s="23">
        <v>196141989</v>
      </c>
      <c r="F650" s="23">
        <f t="shared" si="43"/>
        <v>6142983266</v>
      </c>
      <c r="G650" s="24">
        <f t="shared" si="40"/>
        <v>3.7893746214772888</v>
      </c>
      <c r="H650" s="25">
        <f t="shared" si="41"/>
        <v>3.7893714734407626</v>
      </c>
      <c r="I650" s="25">
        <f t="shared" si="42"/>
        <v>3.0719509735804844</v>
      </c>
    </row>
    <row r="651" spans="1:9" x14ac:dyDescent="0.2">
      <c r="A651" s="26" t="s">
        <v>48</v>
      </c>
      <c r="B651" s="27">
        <v>2595203000</v>
      </c>
      <c r="C651" s="27">
        <v>241949003</v>
      </c>
      <c r="D651" s="27">
        <v>241948802</v>
      </c>
      <c r="E651" s="27">
        <v>196141989</v>
      </c>
      <c r="F651" s="27">
        <f t="shared" si="43"/>
        <v>2353253997</v>
      </c>
      <c r="G651" s="28">
        <f t="shared" si="40"/>
        <v>9.3229316935900588</v>
      </c>
      <c r="H651" s="29">
        <f t="shared" si="41"/>
        <v>9.3229239485311943</v>
      </c>
      <c r="I651" s="29">
        <f t="shared" si="42"/>
        <v>7.5578669183104363</v>
      </c>
    </row>
    <row r="652" spans="1:9" x14ac:dyDescent="0.2">
      <c r="A652" s="22" t="s">
        <v>49</v>
      </c>
      <c r="B652" s="23">
        <v>2533105000</v>
      </c>
      <c r="C652" s="23">
        <v>238017390</v>
      </c>
      <c r="D652" s="23">
        <v>238017189</v>
      </c>
      <c r="E652" s="23">
        <v>196141989</v>
      </c>
      <c r="F652" s="23">
        <f t="shared" si="43"/>
        <v>2295087610</v>
      </c>
      <c r="G652" s="24">
        <f t="shared" si="40"/>
        <v>9.3962701901421379</v>
      </c>
      <c r="H652" s="25">
        <f t="shared" si="41"/>
        <v>9.3962622552164241</v>
      </c>
      <c r="I652" s="25">
        <f t="shared" si="42"/>
        <v>7.7431448360806208</v>
      </c>
    </row>
    <row r="653" spans="1:9" x14ac:dyDescent="0.2">
      <c r="A653" s="30" t="s">
        <v>50</v>
      </c>
      <c r="B653" s="31">
        <v>1702668000</v>
      </c>
      <c r="C653" s="31">
        <v>102912725</v>
      </c>
      <c r="D653" s="31">
        <v>102912724</v>
      </c>
      <c r="E653" s="31">
        <v>102912724</v>
      </c>
      <c r="F653" s="31">
        <f t="shared" si="43"/>
        <v>1599755275</v>
      </c>
      <c r="G653" s="32">
        <f t="shared" si="40"/>
        <v>6.0442038612342515</v>
      </c>
      <c r="H653" s="33">
        <f t="shared" si="41"/>
        <v>6.0442038025028957</v>
      </c>
      <c r="I653" s="33">
        <f t="shared" si="42"/>
        <v>6.0442038025028957</v>
      </c>
    </row>
    <row r="654" spans="1:9" x14ac:dyDescent="0.2">
      <c r="A654" s="30" t="s">
        <v>51</v>
      </c>
      <c r="B654" s="31">
        <v>529665000</v>
      </c>
      <c r="C654" s="31">
        <v>116828975</v>
      </c>
      <c r="D654" s="31">
        <v>116828775</v>
      </c>
      <c r="E654" s="31">
        <v>74953575</v>
      </c>
      <c r="F654" s="31">
        <f t="shared" si="43"/>
        <v>412836025</v>
      </c>
      <c r="G654" s="32">
        <f t="shared" si="40"/>
        <v>22.05714461027253</v>
      </c>
      <c r="H654" s="33">
        <f t="shared" si="41"/>
        <v>22.057106850556487</v>
      </c>
      <c r="I654" s="33">
        <f t="shared" si="42"/>
        <v>14.151128543513353</v>
      </c>
    </row>
    <row r="655" spans="1:9" x14ac:dyDescent="0.2">
      <c r="A655" s="30" t="s">
        <v>52</v>
      </c>
      <c r="B655" s="31">
        <v>300772000</v>
      </c>
      <c r="C655" s="31">
        <v>18275690</v>
      </c>
      <c r="D655" s="31">
        <v>18275690</v>
      </c>
      <c r="E655" s="31">
        <v>18275690</v>
      </c>
      <c r="F655" s="31">
        <f t="shared" si="43"/>
        <v>282496310</v>
      </c>
      <c r="G655" s="32">
        <f t="shared" si="40"/>
        <v>6.0762604231776898</v>
      </c>
      <c r="H655" s="33">
        <f t="shared" si="41"/>
        <v>6.0762604231776898</v>
      </c>
      <c r="I655" s="33">
        <f t="shared" si="42"/>
        <v>6.0762604231776898</v>
      </c>
    </row>
    <row r="656" spans="1:9" x14ac:dyDescent="0.2">
      <c r="A656" s="22" t="s">
        <v>53</v>
      </c>
      <c r="B656" s="23">
        <v>55210000</v>
      </c>
      <c r="C656" s="23">
        <v>3931613</v>
      </c>
      <c r="D656" s="23">
        <v>3931613</v>
      </c>
      <c r="E656" s="23">
        <v>0</v>
      </c>
      <c r="F656" s="23">
        <f t="shared" si="43"/>
        <v>51278387</v>
      </c>
      <c r="G656" s="24">
        <f t="shared" si="40"/>
        <v>7.1211972468755658</v>
      </c>
      <c r="H656" s="25">
        <f t="shared" si="41"/>
        <v>7.1211972468755658</v>
      </c>
      <c r="I656" s="25">
        <f t="shared" si="42"/>
        <v>0</v>
      </c>
    </row>
    <row r="657" spans="1:9" x14ac:dyDescent="0.2">
      <c r="A657" s="30" t="s">
        <v>54</v>
      </c>
      <c r="B657" s="31">
        <v>55210000</v>
      </c>
      <c r="C657" s="31">
        <v>3931613</v>
      </c>
      <c r="D657" s="31">
        <v>3931613</v>
      </c>
      <c r="E657" s="31">
        <v>0</v>
      </c>
      <c r="F657" s="31">
        <f t="shared" si="43"/>
        <v>51278387</v>
      </c>
      <c r="G657" s="32">
        <f t="shared" si="40"/>
        <v>7.1211972468755658</v>
      </c>
      <c r="H657" s="33">
        <f t="shared" si="41"/>
        <v>7.1211972468755658</v>
      </c>
      <c r="I657" s="33">
        <f t="shared" si="42"/>
        <v>0</v>
      </c>
    </row>
    <row r="658" spans="1:9" x14ac:dyDescent="0.2">
      <c r="A658" s="22" t="s">
        <v>69</v>
      </c>
      <c r="B658" s="23">
        <v>6888000</v>
      </c>
      <c r="C658" s="23">
        <v>0</v>
      </c>
      <c r="D658" s="23">
        <v>0</v>
      </c>
      <c r="E658" s="23">
        <v>0</v>
      </c>
      <c r="F658" s="23">
        <f t="shared" si="43"/>
        <v>6888000</v>
      </c>
      <c r="G658" s="24">
        <f t="shared" si="40"/>
        <v>0</v>
      </c>
      <c r="H658" s="25">
        <f t="shared" si="41"/>
        <v>0</v>
      </c>
      <c r="I658" s="25">
        <f t="shared" si="42"/>
        <v>0</v>
      </c>
    </row>
    <row r="659" spans="1:9" x14ac:dyDescent="0.2">
      <c r="A659" s="30" t="s">
        <v>72</v>
      </c>
      <c r="B659" s="31">
        <v>6888000</v>
      </c>
      <c r="C659" s="31">
        <v>0</v>
      </c>
      <c r="D659" s="31">
        <v>0</v>
      </c>
      <c r="E659" s="31">
        <v>0</v>
      </c>
      <c r="F659" s="31">
        <f t="shared" si="43"/>
        <v>6888000</v>
      </c>
      <c r="G659" s="32">
        <f t="shared" si="40"/>
        <v>0</v>
      </c>
      <c r="H659" s="33">
        <f t="shared" si="41"/>
        <v>0</v>
      </c>
      <c r="I659" s="33">
        <f t="shared" si="42"/>
        <v>0</v>
      </c>
    </row>
    <row r="660" spans="1:9" x14ac:dyDescent="0.2">
      <c r="A660" s="26" t="s">
        <v>73</v>
      </c>
      <c r="B660" s="27">
        <v>3789729269</v>
      </c>
      <c r="C660" s="27">
        <v>0</v>
      </c>
      <c r="D660" s="27">
        <v>0</v>
      </c>
      <c r="E660" s="27">
        <v>0</v>
      </c>
      <c r="F660" s="27">
        <f t="shared" si="43"/>
        <v>3789729269</v>
      </c>
      <c r="G660" s="28">
        <f t="shared" si="40"/>
        <v>0</v>
      </c>
      <c r="H660" s="29">
        <f t="shared" si="41"/>
        <v>0</v>
      </c>
      <c r="I660" s="29">
        <f t="shared" si="42"/>
        <v>0</v>
      </c>
    </row>
    <row r="661" spans="1:9" ht="22.5" x14ac:dyDescent="0.2">
      <c r="A661" s="30" t="s">
        <v>252</v>
      </c>
      <c r="B661" s="31">
        <v>939345007</v>
      </c>
      <c r="C661" s="31">
        <v>0</v>
      </c>
      <c r="D661" s="31">
        <v>0</v>
      </c>
      <c r="E661" s="31">
        <v>0</v>
      </c>
      <c r="F661" s="31">
        <f t="shared" si="43"/>
        <v>939345007</v>
      </c>
      <c r="G661" s="32">
        <f t="shared" si="40"/>
        <v>0</v>
      </c>
      <c r="H661" s="33">
        <f t="shared" si="41"/>
        <v>0</v>
      </c>
      <c r="I661" s="33">
        <f t="shared" si="42"/>
        <v>0</v>
      </c>
    </row>
    <row r="662" spans="1:9" ht="33.75" x14ac:dyDescent="0.2">
      <c r="A662" s="30" t="s">
        <v>253</v>
      </c>
      <c r="B662" s="31">
        <v>2850384262</v>
      </c>
      <c r="C662" s="31">
        <v>0</v>
      </c>
      <c r="D662" s="31">
        <v>0</v>
      </c>
      <c r="E662" s="31">
        <v>0</v>
      </c>
      <c r="F662" s="31">
        <f t="shared" si="43"/>
        <v>2850384262</v>
      </c>
      <c r="G662" s="32">
        <f t="shared" si="40"/>
        <v>0</v>
      </c>
      <c r="H662" s="33">
        <f t="shared" si="41"/>
        <v>0</v>
      </c>
      <c r="I662" s="33">
        <f t="shared" si="42"/>
        <v>0</v>
      </c>
    </row>
    <row r="663" spans="1:9" x14ac:dyDescent="0.2">
      <c r="A663" s="17" t="s">
        <v>8</v>
      </c>
      <c r="B663" s="18">
        <v>392362614395</v>
      </c>
      <c r="C663" s="18">
        <v>99223811202.309998</v>
      </c>
      <c r="D663" s="18">
        <v>1347612594.3899999</v>
      </c>
      <c r="E663" s="18">
        <v>788803246.38999999</v>
      </c>
      <c r="F663" s="18">
        <f t="shared" si="43"/>
        <v>293138803192.69</v>
      </c>
      <c r="G663" s="19">
        <f t="shared" si="40"/>
        <v>25.288803663240767</v>
      </c>
      <c r="H663" s="20">
        <f t="shared" si="41"/>
        <v>0.34346100901278248</v>
      </c>
      <c r="I663" s="20">
        <f t="shared" si="42"/>
        <v>0.20103934917609007</v>
      </c>
    </row>
    <row r="664" spans="1:9" x14ac:dyDescent="0.2">
      <c r="A664" s="22" t="s">
        <v>254</v>
      </c>
      <c r="B664" s="23">
        <v>392362614395</v>
      </c>
      <c r="C664" s="23">
        <v>99223811202.309998</v>
      </c>
      <c r="D664" s="23">
        <v>1347612594.3899999</v>
      </c>
      <c r="E664" s="23">
        <v>788803246.38999999</v>
      </c>
      <c r="F664" s="23">
        <f t="shared" si="43"/>
        <v>293138803192.69</v>
      </c>
      <c r="G664" s="24">
        <f t="shared" si="40"/>
        <v>25.288803663240767</v>
      </c>
      <c r="H664" s="25">
        <f t="shared" si="41"/>
        <v>0.34346100901278248</v>
      </c>
      <c r="I664" s="25">
        <f t="shared" si="42"/>
        <v>0.20103934917609007</v>
      </c>
    </row>
    <row r="665" spans="1:9" x14ac:dyDescent="0.2">
      <c r="A665" s="26" t="s">
        <v>48</v>
      </c>
      <c r="B665" s="27">
        <v>24172511265</v>
      </c>
      <c r="C665" s="27">
        <v>2734776846.3099999</v>
      </c>
      <c r="D665" s="27">
        <v>880819622.38999999</v>
      </c>
      <c r="E665" s="27">
        <v>759805065.38999999</v>
      </c>
      <c r="F665" s="27">
        <f t="shared" si="43"/>
        <v>21437734418.689999</v>
      </c>
      <c r="G665" s="28">
        <f t="shared" si="40"/>
        <v>11.313581846457772</v>
      </c>
      <c r="H665" s="29">
        <f t="shared" si="41"/>
        <v>3.6438895931568407</v>
      </c>
      <c r="I665" s="29">
        <f t="shared" si="42"/>
        <v>3.1432607769228396</v>
      </c>
    </row>
    <row r="666" spans="1:9" x14ac:dyDescent="0.2">
      <c r="A666" s="22" t="s">
        <v>49</v>
      </c>
      <c r="B666" s="23">
        <v>13633790000</v>
      </c>
      <c r="C666" s="23">
        <v>593342446</v>
      </c>
      <c r="D666" s="23">
        <v>593342446</v>
      </c>
      <c r="E666" s="23">
        <v>593342446</v>
      </c>
      <c r="F666" s="23">
        <f t="shared" si="43"/>
        <v>13040447554</v>
      </c>
      <c r="G666" s="24">
        <f t="shared" si="40"/>
        <v>4.3519993046687677</v>
      </c>
      <c r="H666" s="25">
        <f t="shared" si="41"/>
        <v>4.3519993046687677</v>
      </c>
      <c r="I666" s="25">
        <f t="shared" si="42"/>
        <v>4.3519993046687677</v>
      </c>
    </row>
    <row r="667" spans="1:9" x14ac:dyDescent="0.2">
      <c r="A667" s="30" t="s">
        <v>50</v>
      </c>
      <c r="B667" s="31">
        <v>8999369330</v>
      </c>
      <c r="C667" s="31">
        <v>540332961</v>
      </c>
      <c r="D667" s="31">
        <v>540332961</v>
      </c>
      <c r="E667" s="31">
        <v>540332961</v>
      </c>
      <c r="F667" s="31">
        <f t="shared" si="43"/>
        <v>8459036369</v>
      </c>
      <c r="G667" s="32">
        <f t="shared" si="40"/>
        <v>6.0041203020612111</v>
      </c>
      <c r="H667" s="33">
        <f t="shared" si="41"/>
        <v>6.0041203020612111</v>
      </c>
      <c r="I667" s="33">
        <f t="shared" si="42"/>
        <v>6.0041203020612111</v>
      </c>
    </row>
    <row r="668" spans="1:9" x14ac:dyDescent="0.2">
      <c r="A668" s="30" t="s">
        <v>51</v>
      </c>
      <c r="B668" s="31">
        <v>3148555704</v>
      </c>
      <c r="C668" s="31">
        <v>0</v>
      </c>
      <c r="D668" s="31">
        <v>0</v>
      </c>
      <c r="E668" s="31">
        <v>0</v>
      </c>
      <c r="F668" s="31">
        <f t="shared" si="43"/>
        <v>3148555704</v>
      </c>
      <c r="G668" s="32">
        <f t="shared" si="40"/>
        <v>0</v>
      </c>
      <c r="H668" s="33">
        <f t="shared" si="41"/>
        <v>0</v>
      </c>
      <c r="I668" s="33">
        <f t="shared" si="42"/>
        <v>0</v>
      </c>
    </row>
    <row r="669" spans="1:9" x14ac:dyDescent="0.2">
      <c r="A669" s="30" t="s">
        <v>52</v>
      </c>
      <c r="B669" s="31">
        <v>1485864966</v>
      </c>
      <c r="C669" s="31">
        <v>53009485</v>
      </c>
      <c r="D669" s="31">
        <v>53009485</v>
      </c>
      <c r="E669" s="31">
        <v>53009485</v>
      </c>
      <c r="F669" s="31">
        <f t="shared" si="43"/>
        <v>1432855481</v>
      </c>
      <c r="G669" s="32">
        <f t="shared" si="40"/>
        <v>3.5675842834294271</v>
      </c>
      <c r="H669" s="33">
        <f t="shared" si="41"/>
        <v>3.5675842834294271</v>
      </c>
      <c r="I669" s="33">
        <f t="shared" si="42"/>
        <v>3.5675842834294271</v>
      </c>
    </row>
    <row r="670" spans="1:9" x14ac:dyDescent="0.2">
      <c r="A670" s="22" t="s">
        <v>53</v>
      </c>
      <c r="B670" s="23">
        <v>8423997065</v>
      </c>
      <c r="C670" s="23">
        <v>2141270036.3099999</v>
      </c>
      <c r="D670" s="23">
        <v>287312812.38999999</v>
      </c>
      <c r="E670" s="23">
        <v>166298255.38999999</v>
      </c>
      <c r="F670" s="23">
        <f t="shared" si="43"/>
        <v>6282727028.6900005</v>
      </c>
      <c r="G670" s="24">
        <f t="shared" si="40"/>
        <v>25.418693997491321</v>
      </c>
      <c r="H670" s="25">
        <f t="shared" si="41"/>
        <v>3.4106471093600743</v>
      </c>
      <c r="I670" s="25">
        <f t="shared" si="42"/>
        <v>1.9741015352549862</v>
      </c>
    </row>
    <row r="671" spans="1:9" x14ac:dyDescent="0.2">
      <c r="A671" s="30" t="s">
        <v>54</v>
      </c>
      <c r="B671" s="31">
        <v>8423997065</v>
      </c>
      <c r="C671" s="31">
        <v>2141270036.3099999</v>
      </c>
      <c r="D671" s="31">
        <v>287312812.38999999</v>
      </c>
      <c r="E671" s="31">
        <v>166298255.38999999</v>
      </c>
      <c r="F671" s="31">
        <f t="shared" si="43"/>
        <v>6282727028.6900005</v>
      </c>
      <c r="G671" s="32">
        <f t="shared" si="40"/>
        <v>25.418693997491321</v>
      </c>
      <c r="H671" s="33">
        <f t="shared" si="41"/>
        <v>3.4106471093600743</v>
      </c>
      <c r="I671" s="33">
        <f t="shared" si="42"/>
        <v>1.9741015352549862</v>
      </c>
    </row>
    <row r="672" spans="1:9" x14ac:dyDescent="0.2">
      <c r="A672" s="22" t="s">
        <v>55</v>
      </c>
      <c r="B672" s="23">
        <v>1342299000</v>
      </c>
      <c r="C672" s="23">
        <v>164364</v>
      </c>
      <c r="D672" s="23">
        <v>164364</v>
      </c>
      <c r="E672" s="23">
        <v>164364</v>
      </c>
      <c r="F672" s="23">
        <f t="shared" si="43"/>
        <v>1342134636</v>
      </c>
      <c r="G672" s="24">
        <f t="shared" si="40"/>
        <v>1.2244961815512044E-2</v>
      </c>
      <c r="H672" s="25">
        <f t="shared" si="41"/>
        <v>1.2244961815512044E-2</v>
      </c>
      <c r="I672" s="25">
        <f t="shared" si="42"/>
        <v>1.2244961815512044E-2</v>
      </c>
    </row>
    <row r="673" spans="1:9" x14ac:dyDescent="0.2">
      <c r="A673" s="30" t="s">
        <v>180</v>
      </c>
      <c r="B673" s="31">
        <v>961099000</v>
      </c>
      <c r="C673" s="31">
        <v>0</v>
      </c>
      <c r="D673" s="31">
        <v>0</v>
      </c>
      <c r="E673" s="31">
        <v>0</v>
      </c>
      <c r="F673" s="31">
        <f t="shared" si="43"/>
        <v>961099000</v>
      </c>
      <c r="G673" s="32">
        <f t="shared" si="40"/>
        <v>0</v>
      </c>
      <c r="H673" s="33">
        <f t="shared" si="41"/>
        <v>0</v>
      </c>
      <c r="I673" s="33">
        <f t="shared" si="42"/>
        <v>0</v>
      </c>
    </row>
    <row r="674" spans="1:9" x14ac:dyDescent="0.2">
      <c r="A674" s="30" t="s">
        <v>63</v>
      </c>
      <c r="B674" s="31">
        <v>31000000</v>
      </c>
      <c r="C674" s="31">
        <v>164364</v>
      </c>
      <c r="D674" s="31">
        <v>164364</v>
      </c>
      <c r="E674" s="31">
        <v>164364</v>
      </c>
      <c r="F674" s="31">
        <f t="shared" si="43"/>
        <v>30835636</v>
      </c>
      <c r="G674" s="32">
        <f t="shared" si="40"/>
        <v>0.53020645161290325</v>
      </c>
      <c r="H674" s="33">
        <f t="shared" si="41"/>
        <v>0.53020645161290325</v>
      </c>
      <c r="I674" s="33">
        <f t="shared" si="42"/>
        <v>0.53020645161290325</v>
      </c>
    </row>
    <row r="675" spans="1:9" x14ac:dyDescent="0.2">
      <c r="A675" s="30" t="s">
        <v>255</v>
      </c>
      <c r="B675" s="31">
        <v>64890000</v>
      </c>
      <c r="C675" s="31">
        <v>0</v>
      </c>
      <c r="D675" s="31">
        <v>0</v>
      </c>
      <c r="E675" s="31">
        <v>0</v>
      </c>
      <c r="F675" s="31">
        <f t="shared" si="43"/>
        <v>64890000</v>
      </c>
      <c r="G675" s="32">
        <f t="shared" si="40"/>
        <v>0</v>
      </c>
      <c r="H675" s="33">
        <f t="shared" si="41"/>
        <v>0</v>
      </c>
      <c r="I675" s="33">
        <f t="shared" si="42"/>
        <v>0</v>
      </c>
    </row>
    <row r="676" spans="1:9" x14ac:dyDescent="0.2">
      <c r="A676" s="30" t="s">
        <v>256</v>
      </c>
      <c r="B676" s="31">
        <v>72100000</v>
      </c>
      <c r="C676" s="31">
        <v>0</v>
      </c>
      <c r="D676" s="31">
        <v>0</v>
      </c>
      <c r="E676" s="31">
        <v>0</v>
      </c>
      <c r="F676" s="31">
        <f t="shared" si="43"/>
        <v>72100000</v>
      </c>
      <c r="G676" s="32">
        <f t="shared" si="40"/>
        <v>0</v>
      </c>
      <c r="H676" s="33">
        <f t="shared" si="41"/>
        <v>0</v>
      </c>
      <c r="I676" s="33">
        <f t="shared" si="42"/>
        <v>0</v>
      </c>
    </row>
    <row r="677" spans="1:9" x14ac:dyDescent="0.2">
      <c r="A677" s="30" t="s">
        <v>66</v>
      </c>
      <c r="B677" s="31">
        <v>213210000</v>
      </c>
      <c r="C677" s="31">
        <v>0</v>
      </c>
      <c r="D677" s="31">
        <v>0</v>
      </c>
      <c r="E677" s="31">
        <v>0</v>
      </c>
      <c r="F677" s="31">
        <f t="shared" si="43"/>
        <v>213210000</v>
      </c>
      <c r="G677" s="32">
        <f t="shared" si="40"/>
        <v>0</v>
      </c>
      <c r="H677" s="33">
        <f t="shared" si="41"/>
        <v>0</v>
      </c>
      <c r="I677" s="33">
        <f t="shared" si="42"/>
        <v>0</v>
      </c>
    </row>
    <row r="678" spans="1:9" x14ac:dyDescent="0.2">
      <c r="A678" s="22" t="s">
        <v>69</v>
      </c>
      <c r="B678" s="23">
        <v>772425200</v>
      </c>
      <c r="C678" s="23">
        <v>0</v>
      </c>
      <c r="D678" s="23">
        <v>0</v>
      </c>
      <c r="E678" s="23">
        <v>0</v>
      </c>
      <c r="F678" s="23">
        <f t="shared" si="43"/>
        <v>772425200</v>
      </c>
      <c r="G678" s="24">
        <f t="shared" si="40"/>
        <v>0</v>
      </c>
      <c r="H678" s="25">
        <f t="shared" si="41"/>
        <v>0</v>
      </c>
      <c r="I678" s="25">
        <f t="shared" si="42"/>
        <v>0</v>
      </c>
    </row>
    <row r="679" spans="1:9" x14ac:dyDescent="0.2">
      <c r="A679" s="30" t="s">
        <v>70</v>
      </c>
      <c r="B679" s="31">
        <v>157105000</v>
      </c>
      <c r="C679" s="31">
        <v>0</v>
      </c>
      <c r="D679" s="31">
        <v>0</v>
      </c>
      <c r="E679" s="31">
        <v>0</v>
      </c>
      <c r="F679" s="31">
        <f t="shared" si="43"/>
        <v>157105000</v>
      </c>
      <c r="G679" s="32">
        <f t="shared" si="40"/>
        <v>0</v>
      </c>
      <c r="H679" s="33">
        <f t="shared" si="41"/>
        <v>0</v>
      </c>
      <c r="I679" s="33">
        <f t="shared" si="42"/>
        <v>0</v>
      </c>
    </row>
    <row r="680" spans="1:9" x14ac:dyDescent="0.2">
      <c r="A680" s="30" t="s">
        <v>71</v>
      </c>
      <c r="B680" s="31">
        <v>589200</v>
      </c>
      <c r="C680" s="31">
        <v>0</v>
      </c>
      <c r="D680" s="31">
        <v>0</v>
      </c>
      <c r="E680" s="31">
        <v>0</v>
      </c>
      <c r="F680" s="31">
        <f t="shared" si="43"/>
        <v>589200</v>
      </c>
      <c r="G680" s="32">
        <f t="shared" si="40"/>
        <v>0</v>
      </c>
      <c r="H680" s="33">
        <f t="shared" si="41"/>
        <v>0</v>
      </c>
      <c r="I680" s="33">
        <f t="shared" si="42"/>
        <v>0</v>
      </c>
    </row>
    <row r="681" spans="1:9" x14ac:dyDescent="0.2">
      <c r="A681" s="30" t="s">
        <v>72</v>
      </c>
      <c r="B681" s="31">
        <v>614731000</v>
      </c>
      <c r="C681" s="31">
        <v>0</v>
      </c>
      <c r="D681" s="31">
        <v>0</v>
      </c>
      <c r="E681" s="31">
        <v>0</v>
      </c>
      <c r="F681" s="31">
        <f t="shared" si="43"/>
        <v>614731000</v>
      </c>
      <c r="G681" s="32">
        <f t="shared" si="40"/>
        <v>0</v>
      </c>
      <c r="H681" s="33">
        <f t="shared" si="41"/>
        <v>0</v>
      </c>
      <c r="I681" s="33">
        <f t="shared" si="42"/>
        <v>0</v>
      </c>
    </row>
    <row r="682" spans="1:9" x14ac:dyDescent="0.2">
      <c r="A682" s="26" t="s">
        <v>73</v>
      </c>
      <c r="B682" s="27">
        <v>368190103130</v>
      </c>
      <c r="C682" s="27">
        <v>96489034356</v>
      </c>
      <c r="D682" s="27">
        <v>466792972</v>
      </c>
      <c r="E682" s="27">
        <v>28998181</v>
      </c>
      <c r="F682" s="27">
        <f t="shared" si="43"/>
        <v>271701068774</v>
      </c>
      <c r="G682" s="28">
        <f t="shared" si="40"/>
        <v>26.206308517187871</v>
      </c>
      <c r="H682" s="29">
        <f t="shared" si="41"/>
        <v>0.12678042349095556</v>
      </c>
      <c r="I682" s="29">
        <f t="shared" si="42"/>
        <v>7.875871935037148E-3</v>
      </c>
    </row>
    <row r="683" spans="1:9" ht="22.5" x14ac:dyDescent="0.2">
      <c r="A683" s="30" t="s">
        <v>257</v>
      </c>
      <c r="B683" s="31">
        <v>5000000000</v>
      </c>
      <c r="C683" s="31">
        <v>0</v>
      </c>
      <c r="D683" s="31">
        <v>0</v>
      </c>
      <c r="E683" s="31">
        <v>0</v>
      </c>
      <c r="F683" s="31">
        <f t="shared" si="43"/>
        <v>5000000000</v>
      </c>
      <c r="G683" s="32">
        <f t="shared" si="40"/>
        <v>0</v>
      </c>
      <c r="H683" s="33">
        <f t="shared" si="41"/>
        <v>0</v>
      </c>
      <c r="I683" s="33">
        <f t="shared" si="42"/>
        <v>0</v>
      </c>
    </row>
    <row r="684" spans="1:9" x14ac:dyDescent="0.2">
      <c r="A684" s="30" t="s">
        <v>258</v>
      </c>
      <c r="B684" s="31">
        <v>17000000000</v>
      </c>
      <c r="C684" s="31">
        <v>3666244843</v>
      </c>
      <c r="D684" s="31">
        <v>466792972</v>
      </c>
      <c r="E684" s="31">
        <v>28998181</v>
      </c>
      <c r="F684" s="31">
        <f t="shared" si="43"/>
        <v>13333755157</v>
      </c>
      <c r="G684" s="32">
        <f t="shared" si="40"/>
        <v>21.566146135294119</v>
      </c>
      <c r="H684" s="33">
        <f t="shared" si="41"/>
        <v>2.7458410117647056</v>
      </c>
      <c r="I684" s="33">
        <f t="shared" si="42"/>
        <v>0.17057753529411765</v>
      </c>
    </row>
    <row r="685" spans="1:9" ht="22.5" x14ac:dyDescent="0.2">
      <c r="A685" s="30" t="s">
        <v>259</v>
      </c>
      <c r="B685" s="31">
        <v>6500000000</v>
      </c>
      <c r="C685" s="31">
        <v>0</v>
      </c>
      <c r="D685" s="31">
        <v>0</v>
      </c>
      <c r="E685" s="31">
        <v>0</v>
      </c>
      <c r="F685" s="31">
        <f t="shared" si="43"/>
        <v>6500000000</v>
      </c>
      <c r="G685" s="32">
        <f t="shared" si="40"/>
        <v>0</v>
      </c>
      <c r="H685" s="33">
        <f t="shared" si="41"/>
        <v>0</v>
      </c>
      <c r="I685" s="33">
        <f t="shared" si="42"/>
        <v>0</v>
      </c>
    </row>
    <row r="686" spans="1:9" x14ac:dyDescent="0.2">
      <c r="A686" s="30" t="s">
        <v>260</v>
      </c>
      <c r="B686" s="31">
        <v>50000000000</v>
      </c>
      <c r="C686" s="31">
        <v>0</v>
      </c>
      <c r="D686" s="31">
        <v>0</v>
      </c>
      <c r="E686" s="31">
        <v>0</v>
      </c>
      <c r="F686" s="31">
        <f t="shared" si="43"/>
        <v>50000000000</v>
      </c>
      <c r="G686" s="32">
        <f t="shared" si="40"/>
        <v>0</v>
      </c>
      <c r="H686" s="33">
        <f t="shared" si="41"/>
        <v>0</v>
      </c>
      <c r="I686" s="33">
        <f t="shared" si="42"/>
        <v>0</v>
      </c>
    </row>
    <row r="687" spans="1:9" x14ac:dyDescent="0.2">
      <c r="A687" s="30" t="s">
        <v>261</v>
      </c>
      <c r="B687" s="31">
        <v>149454972320</v>
      </c>
      <c r="C687" s="31">
        <v>92822789513</v>
      </c>
      <c r="D687" s="31">
        <v>0</v>
      </c>
      <c r="E687" s="31">
        <v>0</v>
      </c>
      <c r="F687" s="31">
        <f t="shared" si="43"/>
        <v>56632182807</v>
      </c>
      <c r="G687" s="32">
        <f t="shared" si="40"/>
        <v>62.107528489755367</v>
      </c>
      <c r="H687" s="33">
        <f t="shared" si="41"/>
        <v>0</v>
      </c>
      <c r="I687" s="33">
        <f t="shared" si="42"/>
        <v>0</v>
      </c>
    </row>
    <row r="688" spans="1:9" ht="22.5" x14ac:dyDescent="0.2">
      <c r="A688" s="30" t="s">
        <v>262</v>
      </c>
      <c r="B688" s="31">
        <v>90000000000</v>
      </c>
      <c r="C688" s="31">
        <v>0</v>
      </c>
      <c r="D688" s="31">
        <v>0</v>
      </c>
      <c r="E688" s="31">
        <v>0</v>
      </c>
      <c r="F688" s="31">
        <f t="shared" si="43"/>
        <v>90000000000</v>
      </c>
      <c r="G688" s="32">
        <f t="shared" si="40"/>
        <v>0</v>
      </c>
      <c r="H688" s="33">
        <f t="shared" si="41"/>
        <v>0</v>
      </c>
      <c r="I688" s="33">
        <f t="shared" si="42"/>
        <v>0</v>
      </c>
    </row>
    <row r="689" spans="1:9" x14ac:dyDescent="0.2">
      <c r="A689" s="30" t="s">
        <v>263</v>
      </c>
      <c r="B689" s="31">
        <v>21713007810</v>
      </c>
      <c r="C689" s="31">
        <v>0</v>
      </c>
      <c r="D689" s="31">
        <v>0</v>
      </c>
      <c r="E689" s="31">
        <v>0</v>
      </c>
      <c r="F689" s="31">
        <f t="shared" si="43"/>
        <v>21713007810</v>
      </c>
      <c r="G689" s="32">
        <f t="shared" si="40"/>
        <v>0</v>
      </c>
      <c r="H689" s="33">
        <f t="shared" si="41"/>
        <v>0</v>
      </c>
      <c r="I689" s="33">
        <f t="shared" si="42"/>
        <v>0</v>
      </c>
    </row>
    <row r="690" spans="1:9" ht="22.5" x14ac:dyDescent="0.2">
      <c r="A690" s="30" t="s">
        <v>264</v>
      </c>
      <c r="B690" s="31">
        <v>3000000000</v>
      </c>
      <c r="C690" s="31">
        <v>0</v>
      </c>
      <c r="D690" s="31">
        <v>0</v>
      </c>
      <c r="E690" s="31">
        <v>0</v>
      </c>
      <c r="F690" s="31">
        <f t="shared" si="43"/>
        <v>3000000000</v>
      </c>
      <c r="G690" s="32">
        <f t="shared" si="40"/>
        <v>0</v>
      </c>
      <c r="H690" s="33">
        <f t="shared" si="41"/>
        <v>0</v>
      </c>
      <c r="I690" s="33">
        <f t="shared" si="42"/>
        <v>0</v>
      </c>
    </row>
    <row r="691" spans="1:9" ht="22.5" x14ac:dyDescent="0.2">
      <c r="A691" s="30" t="s">
        <v>265</v>
      </c>
      <c r="B691" s="31">
        <v>15522123000</v>
      </c>
      <c r="C691" s="31">
        <v>0</v>
      </c>
      <c r="D691" s="31">
        <v>0</v>
      </c>
      <c r="E691" s="31">
        <v>0</v>
      </c>
      <c r="F691" s="31">
        <f t="shared" si="43"/>
        <v>15522123000</v>
      </c>
      <c r="G691" s="32">
        <f t="shared" si="40"/>
        <v>0</v>
      </c>
      <c r="H691" s="33">
        <f t="shared" si="41"/>
        <v>0</v>
      </c>
      <c r="I691" s="33">
        <f t="shared" si="42"/>
        <v>0</v>
      </c>
    </row>
    <row r="692" spans="1:9" x14ac:dyDescent="0.2">
      <c r="A692" s="30" t="s">
        <v>266</v>
      </c>
      <c r="B692" s="31">
        <v>10000000000</v>
      </c>
      <c r="C692" s="31">
        <v>0</v>
      </c>
      <c r="D692" s="31">
        <v>0</v>
      </c>
      <c r="E692" s="31">
        <v>0</v>
      </c>
      <c r="F692" s="31">
        <f t="shared" si="43"/>
        <v>10000000000</v>
      </c>
      <c r="G692" s="32">
        <f t="shared" si="40"/>
        <v>0</v>
      </c>
      <c r="H692" s="33">
        <f t="shared" si="41"/>
        <v>0</v>
      </c>
      <c r="I692" s="33">
        <f t="shared" si="42"/>
        <v>0</v>
      </c>
    </row>
    <row r="693" spans="1:9" x14ac:dyDescent="0.2">
      <c r="A693" s="17" t="s">
        <v>9</v>
      </c>
      <c r="B693" s="18">
        <v>1069150088042</v>
      </c>
      <c r="C693" s="18">
        <v>182921676083.17001</v>
      </c>
      <c r="D693" s="18">
        <v>20775921051.98</v>
      </c>
      <c r="E693" s="18">
        <v>19378402157.029999</v>
      </c>
      <c r="F693" s="18">
        <f t="shared" si="43"/>
        <v>886228411958.82996</v>
      </c>
      <c r="G693" s="19">
        <f t="shared" si="40"/>
        <v>17.109073658513715</v>
      </c>
      <c r="H693" s="20">
        <f t="shared" si="41"/>
        <v>1.9432183829333274</v>
      </c>
      <c r="I693" s="20">
        <f t="shared" si="42"/>
        <v>1.8125053136850835</v>
      </c>
    </row>
    <row r="694" spans="1:9" x14ac:dyDescent="0.2">
      <c r="A694" s="22" t="s">
        <v>267</v>
      </c>
      <c r="B694" s="23">
        <v>594759724093</v>
      </c>
      <c r="C694" s="23">
        <v>47443021516.889999</v>
      </c>
      <c r="D694" s="23">
        <v>10244220489.66</v>
      </c>
      <c r="E694" s="23">
        <v>8955665261.3199997</v>
      </c>
      <c r="F694" s="23">
        <f t="shared" si="43"/>
        <v>547316702576.10999</v>
      </c>
      <c r="G694" s="24">
        <f t="shared" si="40"/>
        <v>7.9768383088212502</v>
      </c>
      <c r="H694" s="25">
        <f t="shared" si="41"/>
        <v>1.7224132829912597</v>
      </c>
      <c r="I694" s="25">
        <f t="shared" si="42"/>
        <v>1.5057618898080665</v>
      </c>
    </row>
    <row r="695" spans="1:9" x14ac:dyDescent="0.2">
      <c r="A695" s="26" t="s">
        <v>48</v>
      </c>
      <c r="B695" s="27">
        <v>378313126000</v>
      </c>
      <c r="C695" s="27">
        <v>41041225790.889999</v>
      </c>
      <c r="D695" s="27">
        <v>10244220489.66</v>
      </c>
      <c r="E695" s="27">
        <v>8955665261.3199997</v>
      </c>
      <c r="F695" s="27">
        <f t="shared" si="43"/>
        <v>337271900209.10999</v>
      </c>
      <c r="G695" s="28">
        <f t="shared" si="40"/>
        <v>10.848480523218749</v>
      </c>
      <c r="H695" s="29">
        <f t="shared" si="41"/>
        <v>2.7078681086154011</v>
      </c>
      <c r="I695" s="29">
        <f t="shared" si="42"/>
        <v>2.367262631357919</v>
      </c>
    </row>
    <row r="696" spans="1:9" x14ac:dyDescent="0.2">
      <c r="A696" s="22" t="s">
        <v>49</v>
      </c>
      <c r="B696" s="23">
        <v>39306521000</v>
      </c>
      <c r="C696" s="23">
        <v>2831842984.3699999</v>
      </c>
      <c r="D696" s="23">
        <v>2505802254.8699999</v>
      </c>
      <c r="E696" s="23">
        <v>2505802254.8699999</v>
      </c>
      <c r="F696" s="23">
        <f t="shared" si="43"/>
        <v>36474678015.629997</v>
      </c>
      <c r="G696" s="24">
        <f t="shared" si="40"/>
        <v>7.2045119036864138</v>
      </c>
      <c r="H696" s="25">
        <f t="shared" si="41"/>
        <v>6.3750293618455824</v>
      </c>
      <c r="I696" s="25">
        <f t="shared" si="42"/>
        <v>6.3750293618455824</v>
      </c>
    </row>
    <row r="697" spans="1:9" x14ac:dyDescent="0.2">
      <c r="A697" s="30" t="s">
        <v>50</v>
      </c>
      <c r="B697" s="31">
        <v>21684510000</v>
      </c>
      <c r="C697" s="31">
        <v>1421367838.6700001</v>
      </c>
      <c r="D697" s="31">
        <v>1396415813.1700001</v>
      </c>
      <c r="E697" s="31">
        <v>1396415813.1700001</v>
      </c>
      <c r="F697" s="31">
        <f t="shared" si="43"/>
        <v>20263142161.330002</v>
      </c>
      <c r="G697" s="32">
        <f t="shared" si="40"/>
        <v>6.5547611574806171</v>
      </c>
      <c r="H697" s="33">
        <f t="shared" si="41"/>
        <v>6.4396927261441474</v>
      </c>
      <c r="I697" s="33">
        <f t="shared" si="42"/>
        <v>6.4396927261441474</v>
      </c>
    </row>
    <row r="698" spans="1:9" x14ac:dyDescent="0.2">
      <c r="A698" s="30" t="s">
        <v>51</v>
      </c>
      <c r="B698" s="31">
        <v>7809731000</v>
      </c>
      <c r="C698" s="31">
        <v>894492305</v>
      </c>
      <c r="D698" s="31">
        <v>597181967</v>
      </c>
      <c r="E698" s="31">
        <v>597181967</v>
      </c>
      <c r="F698" s="31">
        <f t="shared" si="43"/>
        <v>6915238695</v>
      </c>
      <c r="G698" s="32">
        <f t="shared" si="40"/>
        <v>11.453561012536795</v>
      </c>
      <c r="H698" s="33">
        <f t="shared" si="41"/>
        <v>7.6466393912927355</v>
      </c>
      <c r="I698" s="33">
        <f t="shared" si="42"/>
        <v>7.6466393912927355</v>
      </c>
    </row>
    <row r="699" spans="1:9" x14ac:dyDescent="0.2">
      <c r="A699" s="30" t="s">
        <v>52</v>
      </c>
      <c r="B699" s="31">
        <v>9812280000</v>
      </c>
      <c r="C699" s="31">
        <v>515982840.69999999</v>
      </c>
      <c r="D699" s="31">
        <v>512204474.69999999</v>
      </c>
      <c r="E699" s="31">
        <v>512204474.69999999</v>
      </c>
      <c r="F699" s="31">
        <f t="shared" si="43"/>
        <v>9296297159.2999992</v>
      </c>
      <c r="G699" s="32">
        <f t="shared" si="40"/>
        <v>5.2585417527832465</v>
      </c>
      <c r="H699" s="33">
        <f t="shared" si="41"/>
        <v>5.2200352486883785</v>
      </c>
      <c r="I699" s="33">
        <f t="shared" si="42"/>
        <v>5.2200352486883785</v>
      </c>
    </row>
    <row r="700" spans="1:9" x14ac:dyDescent="0.2">
      <c r="A700" s="22" t="s">
        <v>53</v>
      </c>
      <c r="B700" s="23">
        <v>19428254000</v>
      </c>
      <c r="C700" s="23">
        <v>12386131547.85</v>
      </c>
      <c r="D700" s="23">
        <v>455124064.12</v>
      </c>
      <c r="E700" s="23">
        <v>447023688.77999997</v>
      </c>
      <c r="F700" s="23">
        <f t="shared" si="43"/>
        <v>7042122452.1499996</v>
      </c>
      <c r="G700" s="24">
        <f t="shared" si="40"/>
        <v>63.753189287364684</v>
      </c>
      <c r="H700" s="25">
        <f t="shared" si="41"/>
        <v>2.3425886037932178</v>
      </c>
      <c r="I700" s="25">
        <f t="shared" si="42"/>
        <v>2.3008948142226262</v>
      </c>
    </row>
    <row r="701" spans="1:9" x14ac:dyDescent="0.2">
      <c r="A701" s="30" t="s">
        <v>97</v>
      </c>
      <c r="B701" s="31">
        <v>5150000</v>
      </c>
      <c r="C701" s="31">
        <v>3100000</v>
      </c>
      <c r="D701" s="31">
        <v>3100000</v>
      </c>
      <c r="E701" s="31">
        <v>3100000</v>
      </c>
      <c r="F701" s="31">
        <f t="shared" si="43"/>
        <v>2050000</v>
      </c>
      <c r="G701" s="32">
        <f t="shared" si="40"/>
        <v>60.194174757281552</v>
      </c>
      <c r="H701" s="33">
        <f t="shared" si="41"/>
        <v>60.194174757281552</v>
      </c>
      <c r="I701" s="33">
        <f t="shared" si="42"/>
        <v>60.194174757281552</v>
      </c>
    </row>
    <row r="702" spans="1:9" x14ac:dyDescent="0.2">
      <c r="A702" s="30" t="s">
        <v>54</v>
      </c>
      <c r="B702" s="31">
        <v>19423104000</v>
      </c>
      <c r="C702" s="31">
        <v>12383031547.85</v>
      </c>
      <c r="D702" s="31">
        <v>452024064.12</v>
      </c>
      <c r="E702" s="31">
        <v>443923688.77999997</v>
      </c>
      <c r="F702" s="31">
        <f t="shared" si="43"/>
        <v>7040072452.1499996</v>
      </c>
      <c r="G702" s="32">
        <f t="shared" si="40"/>
        <v>63.754132953466147</v>
      </c>
      <c r="H702" s="33">
        <f t="shared" si="41"/>
        <v>2.3272493630266307</v>
      </c>
      <c r="I702" s="33">
        <f t="shared" si="42"/>
        <v>2.2855445184250671</v>
      </c>
    </row>
    <row r="703" spans="1:9" x14ac:dyDescent="0.2">
      <c r="A703" s="22" t="s">
        <v>55</v>
      </c>
      <c r="B703" s="23">
        <v>307121284000</v>
      </c>
      <c r="C703" s="23">
        <v>16109292450.67</v>
      </c>
      <c r="D703" s="23">
        <v>7283294170.6700001</v>
      </c>
      <c r="E703" s="23">
        <v>6002839317.6700001</v>
      </c>
      <c r="F703" s="23">
        <f t="shared" si="43"/>
        <v>291011991549.33002</v>
      </c>
      <c r="G703" s="24">
        <f t="shared" si="40"/>
        <v>5.2452543310772297</v>
      </c>
      <c r="H703" s="25">
        <f t="shared" si="41"/>
        <v>2.3714716465792063</v>
      </c>
      <c r="I703" s="25">
        <f t="shared" si="42"/>
        <v>1.9545500850634632</v>
      </c>
    </row>
    <row r="704" spans="1:9" ht="22.5" x14ac:dyDescent="0.2">
      <c r="A704" s="30" t="s">
        <v>268</v>
      </c>
      <c r="B704" s="31">
        <v>145842798000</v>
      </c>
      <c r="C704" s="31">
        <v>0</v>
      </c>
      <c r="D704" s="31">
        <v>0</v>
      </c>
      <c r="E704" s="31">
        <v>0</v>
      </c>
      <c r="F704" s="31">
        <f t="shared" si="43"/>
        <v>145842798000</v>
      </c>
      <c r="G704" s="32">
        <f t="shared" si="40"/>
        <v>0</v>
      </c>
      <c r="H704" s="33">
        <f t="shared" si="41"/>
        <v>0</v>
      </c>
      <c r="I704" s="33">
        <f t="shared" si="42"/>
        <v>0</v>
      </c>
    </row>
    <row r="705" spans="1:9" x14ac:dyDescent="0.2">
      <c r="A705" s="30" t="s">
        <v>269</v>
      </c>
      <c r="B705" s="31">
        <v>48570000</v>
      </c>
      <c r="C705" s="31">
        <v>0</v>
      </c>
      <c r="D705" s="31">
        <v>0</v>
      </c>
      <c r="E705" s="31">
        <v>0</v>
      </c>
      <c r="F705" s="31">
        <f t="shared" si="43"/>
        <v>48570000</v>
      </c>
      <c r="G705" s="32">
        <f t="shared" si="40"/>
        <v>0</v>
      </c>
      <c r="H705" s="33">
        <f t="shared" si="41"/>
        <v>0</v>
      </c>
      <c r="I705" s="33">
        <f t="shared" si="42"/>
        <v>0</v>
      </c>
    </row>
    <row r="706" spans="1:9" x14ac:dyDescent="0.2">
      <c r="A706" s="30" t="s">
        <v>270</v>
      </c>
      <c r="B706" s="31">
        <v>296000000</v>
      </c>
      <c r="C706" s="31">
        <v>0</v>
      </c>
      <c r="D706" s="31">
        <v>0</v>
      </c>
      <c r="E706" s="31">
        <v>0</v>
      </c>
      <c r="F706" s="31">
        <f t="shared" si="43"/>
        <v>296000000</v>
      </c>
      <c r="G706" s="32">
        <f t="shared" si="40"/>
        <v>0</v>
      </c>
      <c r="H706" s="33">
        <f t="shared" si="41"/>
        <v>0</v>
      </c>
      <c r="I706" s="33">
        <f t="shared" si="42"/>
        <v>0</v>
      </c>
    </row>
    <row r="707" spans="1:9" x14ac:dyDescent="0.2">
      <c r="A707" s="30" t="s">
        <v>271</v>
      </c>
      <c r="B707" s="31">
        <v>1357267000</v>
      </c>
      <c r="C707" s="31">
        <v>0</v>
      </c>
      <c r="D707" s="31">
        <v>0</v>
      </c>
      <c r="E707" s="31">
        <v>0</v>
      </c>
      <c r="F707" s="31">
        <f t="shared" si="43"/>
        <v>1357267000</v>
      </c>
      <c r="G707" s="32">
        <f t="shared" si="40"/>
        <v>0</v>
      </c>
      <c r="H707" s="33">
        <f t="shared" si="41"/>
        <v>0</v>
      </c>
      <c r="I707" s="33">
        <f t="shared" si="42"/>
        <v>0</v>
      </c>
    </row>
    <row r="708" spans="1:9" x14ac:dyDescent="0.2">
      <c r="A708" s="30" t="s">
        <v>272</v>
      </c>
      <c r="B708" s="31">
        <v>4274604000</v>
      </c>
      <c r="C708" s="31">
        <v>0</v>
      </c>
      <c r="D708" s="31">
        <v>0</v>
      </c>
      <c r="E708" s="31">
        <v>0</v>
      </c>
      <c r="F708" s="31">
        <f t="shared" si="43"/>
        <v>4274604000</v>
      </c>
      <c r="G708" s="32">
        <f t="shared" si="40"/>
        <v>0</v>
      </c>
      <c r="H708" s="33">
        <f t="shared" si="41"/>
        <v>0</v>
      </c>
      <c r="I708" s="33">
        <f t="shared" si="42"/>
        <v>0</v>
      </c>
    </row>
    <row r="709" spans="1:9" x14ac:dyDescent="0.2">
      <c r="A709" s="30" t="s">
        <v>273</v>
      </c>
      <c r="B709" s="31">
        <v>1552259000</v>
      </c>
      <c r="C709" s="31">
        <v>0</v>
      </c>
      <c r="D709" s="31">
        <v>0</v>
      </c>
      <c r="E709" s="31">
        <v>0</v>
      </c>
      <c r="F709" s="31">
        <f t="shared" si="43"/>
        <v>1552259000</v>
      </c>
      <c r="G709" s="32">
        <f t="shared" si="40"/>
        <v>0</v>
      </c>
      <c r="H709" s="33">
        <f t="shared" si="41"/>
        <v>0</v>
      </c>
      <c r="I709" s="33">
        <f t="shared" si="42"/>
        <v>0</v>
      </c>
    </row>
    <row r="710" spans="1:9" x14ac:dyDescent="0.2">
      <c r="A710" s="30" t="s">
        <v>274</v>
      </c>
      <c r="B710" s="31">
        <v>59806309000</v>
      </c>
      <c r="C710" s="31">
        <v>0</v>
      </c>
      <c r="D710" s="31">
        <v>0</v>
      </c>
      <c r="E710" s="31">
        <v>0</v>
      </c>
      <c r="F710" s="31">
        <f t="shared" si="43"/>
        <v>59806309000</v>
      </c>
      <c r="G710" s="32">
        <f t="shared" si="40"/>
        <v>0</v>
      </c>
      <c r="H710" s="33">
        <f t="shared" si="41"/>
        <v>0</v>
      </c>
      <c r="I710" s="33">
        <f t="shared" si="42"/>
        <v>0</v>
      </c>
    </row>
    <row r="711" spans="1:9" x14ac:dyDescent="0.2">
      <c r="A711" s="30" t="s">
        <v>275</v>
      </c>
      <c r="B711" s="31">
        <v>5000000000</v>
      </c>
      <c r="C711" s="31">
        <v>0</v>
      </c>
      <c r="D711" s="31">
        <v>0</v>
      </c>
      <c r="E711" s="31">
        <v>0</v>
      </c>
      <c r="F711" s="31">
        <f t="shared" si="43"/>
        <v>5000000000</v>
      </c>
      <c r="G711" s="32">
        <f t="shared" ref="G711:G774" si="44">IFERROR(IF(C711&gt;0,+C711/B711*100,0),0)</f>
        <v>0</v>
      </c>
      <c r="H711" s="33">
        <f t="shared" ref="H711:H774" si="45">IFERROR(IF(D711&gt;0,+D711/B711*100,0),0)</f>
        <v>0</v>
      </c>
      <c r="I711" s="33">
        <f t="shared" ref="I711:I774" si="46">IFERROR(IF(E711&gt;0,+E711/B711*100,0),0)</f>
        <v>0</v>
      </c>
    </row>
    <row r="712" spans="1:9" x14ac:dyDescent="0.2">
      <c r="A712" s="30" t="s">
        <v>109</v>
      </c>
      <c r="B712" s="31">
        <v>606643000</v>
      </c>
      <c r="C712" s="31">
        <v>22561922</v>
      </c>
      <c r="D712" s="31">
        <v>22561922</v>
      </c>
      <c r="E712" s="31">
        <v>22084159</v>
      </c>
      <c r="F712" s="31">
        <f t="shared" si="43"/>
        <v>584081078</v>
      </c>
      <c r="G712" s="32">
        <f t="shared" si="44"/>
        <v>3.7191432193233913</v>
      </c>
      <c r="H712" s="33">
        <f t="shared" si="45"/>
        <v>3.7191432193233913</v>
      </c>
      <c r="I712" s="33">
        <f t="shared" si="46"/>
        <v>3.6403880041474141</v>
      </c>
    </row>
    <row r="713" spans="1:9" x14ac:dyDescent="0.2">
      <c r="A713" s="30" t="s">
        <v>61</v>
      </c>
      <c r="B713" s="31">
        <v>2238411000</v>
      </c>
      <c r="C713" s="31">
        <v>423000</v>
      </c>
      <c r="D713" s="31">
        <v>423000</v>
      </c>
      <c r="E713" s="31">
        <v>423000</v>
      </c>
      <c r="F713" s="31">
        <f t="shared" ref="F713:F776" si="47">+B713-C713</f>
        <v>2237988000</v>
      </c>
      <c r="G713" s="32">
        <f t="shared" si="44"/>
        <v>1.889733386764093E-2</v>
      </c>
      <c r="H713" s="33">
        <f t="shared" si="45"/>
        <v>1.889733386764093E-2</v>
      </c>
      <c r="I713" s="33">
        <f t="shared" si="46"/>
        <v>1.889733386764093E-2</v>
      </c>
    </row>
    <row r="714" spans="1:9" x14ac:dyDescent="0.2">
      <c r="A714" s="30" t="s">
        <v>63</v>
      </c>
      <c r="B714" s="31">
        <v>259437000</v>
      </c>
      <c r="C714" s="31">
        <v>12197595.67</v>
      </c>
      <c r="D714" s="31">
        <v>12197595.67</v>
      </c>
      <c r="E714" s="31">
        <v>12197595.67</v>
      </c>
      <c r="F714" s="31">
        <f t="shared" si="47"/>
        <v>247239404.33000001</v>
      </c>
      <c r="G714" s="32">
        <f t="shared" si="44"/>
        <v>4.7015636435820642</v>
      </c>
      <c r="H714" s="33">
        <f t="shared" si="45"/>
        <v>4.7015636435820642</v>
      </c>
      <c r="I714" s="33">
        <f t="shared" si="46"/>
        <v>4.7015636435820642</v>
      </c>
    </row>
    <row r="715" spans="1:9" x14ac:dyDescent="0.2">
      <c r="A715" s="30" t="s">
        <v>276</v>
      </c>
      <c r="B715" s="31">
        <v>30394380000</v>
      </c>
      <c r="C715" s="31">
        <v>1626700890</v>
      </c>
      <c r="D715" s="31">
        <v>1626700890</v>
      </c>
      <c r="E715" s="31">
        <v>1626700890</v>
      </c>
      <c r="F715" s="31">
        <f t="shared" si="47"/>
        <v>28767679110</v>
      </c>
      <c r="G715" s="32">
        <f t="shared" si="44"/>
        <v>5.3519791816776658</v>
      </c>
      <c r="H715" s="33">
        <f t="shared" si="45"/>
        <v>5.3519791816776658</v>
      </c>
      <c r="I715" s="33">
        <f t="shared" si="46"/>
        <v>5.3519791816776658</v>
      </c>
    </row>
    <row r="716" spans="1:9" x14ac:dyDescent="0.2">
      <c r="A716" s="30" t="s">
        <v>277</v>
      </c>
      <c r="B716" s="31">
        <v>44701855000</v>
      </c>
      <c r="C716" s="31">
        <v>4017984043</v>
      </c>
      <c r="D716" s="31">
        <v>4017984043</v>
      </c>
      <c r="E716" s="31">
        <v>3539720313</v>
      </c>
      <c r="F716" s="31">
        <f t="shared" si="47"/>
        <v>40683870957</v>
      </c>
      <c r="G716" s="32">
        <f t="shared" si="44"/>
        <v>8.9884056109080923</v>
      </c>
      <c r="H716" s="33">
        <f t="shared" si="45"/>
        <v>8.9884056109080923</v>
      </c>
      <c r="I716" s="33">
        <f t="shared" si="46"/>
        <v>7.9185087800047667</v>
      </c>
    </row>
    <row r="717" spans="1:9" x14ac:dyDescent="0.2">
      <c r="A717" s="30" t="s">
        <v>66</v>
      </c>
      <c r="B717" s="31">
        <v>157500000</v>
      </c>
      <c r="C717" s="31">
        <v>0</v>
      </c>
      <c r="D717" s="31">
        <v>0</v>
      </c>
      <c r="E717" s="31">
        <v>0</v>
      </c>
      <c r="F717" s="31">
        <f t="shared" si="47"/>
        <v>157500000</v>
      </c>
      <c r="G717" s="32">
        <f t="shared" si="44"/>
        <v>0</v>
      </c>
      <c r="H717" s="33">
        <f t="shared" si="45"/>
        <v>0</v>
      </c>
      <c r="I717" s="33">
        <f t="shared" si="46"/>
        <v>0</v>
      </c>
    </row>
    <row r="718" spans="1:9" x14ac:dyDescent="0.2">
      <c r="A718" s="30" t="s">
        <v>98</v>
      </c>
      <c r="B718" s="31">
        <v>100826000</v>
      </c>
      <c r="C718" s="31">
        <v>0</v>
      </c>
      <c r="D718" s="31">
        <v>0</v>
      </c>
      <c r="E718" s="31">
        <v>0</v>
      </c>
      <c r="F718" s="31">
        <f t="shared" si="47"/>
        <v>100826000</v>
      </c>
      <c r="G718" s="32">
        <f t="shared" si="44"/>
        <v>0</v>
      </c>
      <c r="H718" s="33">
        <f t="shared" si="45"/>
        <v>0</v>
      </c>
      <c r="I718" s="33">
        <f t="shared" si="46"/>
        <v>0</v>
      </c>
    </row>
    <row r="719" spans="1:9" x14ac:dyDescent="0.2">
      <c r="A719" s="30" t="s">
        <v>278</v>
      </c>
      <c r="B719" s="31">
        <v>10484425000</v>
      </c>
      <c r="C719" s="31">
        <v>10429425000</v>
      </c>
      <c r="D719" s="31">
        <v>1603426720</v>
      </c>
      <c r="E719" s="31">
        <v>801713360</v>
      </c>
      <c r="F719" s="31">
        <f t="shared" si="47"/>
        <v>55000000</v>
      </c>
      <c r="G719" s="32">
        <f t="shared" si="44"/>
        <v>99.47541233782492</v>
      </c>
      <c r="H719" s="33">
        <f t="shared" si="45"/>
        <v>15.293415900252041</v>
      </c>
      <c r="I719" s="33">
        <f t="shared" si="46"/>
        <v>7.6467079501260207</v>
      </c>
    </row>
    <row r="720" spans="1:9" x14ac:dyDescent="0.2">
      <c r="A720" s="22" t="s">
        <v>69</v>
      </c>
      <c r="B720" s="23">
        <v>12457067000</v>
      </c>
      <c r="C720" s="23">
        <v>9713958808</v>
      </c>
      <c r="D720" s="23">
        <v>0</v>
      </c>
      <c r="E720" s="23">
        <v>0</v>
      </c>
      <c r="F720" s="23">
        <f t="shared" si="47"/>
        <v>2743108192</v>
      </c>
      <c r="G720" s="24">
        <f t="shared" si="44"/>
        <v>77.979501980682926</v>
      </c>
      <c r="H720" s="25">
        <f t="shared" si="45"/>
        <v>0</v>
      </c>
      <c r="I720" s="25">
        <f t="shared" si="46"/>
        <v>0</v>
      </c>
    </row>
    <row r="721" spans="1:9" x14ac:dyDescent="0.2">
      <c r="A721" s="30" t="s">
        <v>70</v>
      </c>
      <c r="B721" s="31">
        <v>11580199000</v>
      </c>
      <c r="C721" s="31">
        <v>9713958808</v>
      </c>
      <c r="D721" s="31">
        <v>0</v>
      </c>
      <c r="E721" s="31">
        <v>0</v>
      </c>
      <c r="F721" s="31">
        <f t="shared" si="47"/>
        <v>1866240192</v>
      </c>
      <c r="G721" s="32">
        <f t="shared" si="44"/>
        <v>83.884213112399891</v>
      </c>
      <c r="H721" s="33">
        <f t="shared" si="45"/>
        <v>0</v>
      </c>
      <c r="I721" s="33">
        <f t="shared" si="46"/>
        <v>0</v>
      </c>
    </row>
    <row r="722" spans="1:9" x14ac:dyDescent="0.2">
      <c r="A722" s="30" t="s">
        <v>72</v>
      </c>
      <c r="B722" s="31">
        <v>876868000</v>
      </c>
      <c r="C722" s="31">
        <v>0</v>
      </c>
      <c r="D722" s="31">
        <v>0</v>
      </c>
      <c r="E722" s="31">
        <v>0</v>
      </c>
      <c r="F722" s="31">
        <f t="shared" si="47"/>
        <v>876868000</v>
      </c>
      <c r="G722" s="32">
        <f t="shared" si="44"/>
        <v>0</v>
      </c>
      <c r="H722" s="33">
        <f t="shared" si="45"/>
        <v>0</v>
      </c>
      <c r="I722" s="33">
        <f t="shared" si="46"/>
        <v>0</v>
      </c>
    </row>
    <row r="723" spans="1:9" x14ac:dyDescent="0.2">
      <c r="A723" s="26" t="s">
        <v>73</v>
      </c>
      <c r="B723" s="27">
        <v>216446598093</v>
      </c>
      <c r="C723" s="27">
        <v>6401795726</v>
      </c>
      <c r="D723" s="27">
        <v>0</v>
      </c>
      <c r="E723" s="27">
        <v>0</v>
      </c>
      <c r="F723" s="27">
        <f t="shared" si="47"/>
        <v>210044802367</v>
      </c>
      <c r="G723" s="28">
        <f t="shared" si="44"/>
        <v>2.9576790683720326</v>
      </c>
      <c r="H723" s="29">
        <f t="shared" si="45"/>
        <v>0</v>
      </c>
      <c r="I723" s="29">
        <f t="shared" si="46"/>
        <v>0</v>
      </c>
    </row>
    <row r="724" spans="1:9" ht="22.5" x14ac:dyDescent="0.2">
      <c r="A724" s="30" t="s">
        <v>279</v>
      </c>
      <c r="B724" s="31">
        <v>12570800000</v>
      </c>
      <c r="C724" s="31">
        <v>516404031</v>
      </c>
      <c r="D724" s="31">
        <v>0</v>
      </c>
      <c r="E724" s="31">
        <v>0</v>
      </c>
      <c r="F724" s="31">
        <f t="shared" si="47"/>
        <v>12054395969</v>
      </c>
      <c r="G724" s="32">
        <f t="shared" si="44"/>
        <v>4.107964735736787</v>
      </c>
      <c r="H724" s="33">
        <f t="shared" si="45"/>
        <v>0</v>
      </c>
      <c r="I724" s="33">
        <f t="shared" si="46"/>
        <v>0</v>
      </c>
    </row>
    <row r="725" spans="1:9" x14ac:dyDescent="0.2">
      <c r="A725" s="30" t="s">
        <v>280</v>
      </c>
      <c r="B725" s="31">
        <v>131974742</v>
      </c>
      <c r="C725" s="31">
        <v>0</v>
      </c>
      <c r="D725" s="31">
        <v>0</v>
      </c>
      <c r="E725" s="31">
        <v>0</v>
      </c>
      <c r="F725" s="31">
        <f t="shared" si="47"/>
        <v>131974742</v>
      </c>
      <c r="G725" s="32">
        <f t="shared" si="44"/>
        <v>0</v>
      </c>
      <c r="H725" s="33">
        <f t="shared" si="45"/>
        <v>0</v>
      </c>
      <c r="I725" s="33">
        <f t="shared" si="46"/>
        <v>0</v>
      </c>
    </row>
    <row r="726" spans="1:9" ht="22.5" x14ac:dyDescent="0.2">
      <c r="A726" s="30" t="s">
        <v>281</v>
      </c>
      <c r="B726" s="31">
        <v>4500000000</v>
      </c>
      <c r="C726" s="31">
        <v>360124998</v>
      </c>
      <c r="D726" s="31">
        <v>0</v>
      </c>
      <c r="E726" s="31">
        <v>0</v>
      </c>
      <c r="F726" s="31">
        <f t="shared" si="47"/>
        <v>4139875002</v>
      </c>
      <c r="G726" s="32">
        <f t="shared" si="44"/>
        <v>8.0027777333333319</v>
      </c>
      <c r="H726" s="33">
        <f t="shared" si="45"/>
        <v>0</v>
      </c>
      <c r="I726" s="33">
        <f t="shared" si="46"/>
        <v>0</v>
      </c>
    </row>
    <row r="727" spans="1:9" ht="22.5" x14ac:dyDescent="0.2">
      <c r="A727" s="30" t="s">
        <v>282</v>
      </c>
      <c r="B727" s="31">
        <v>5560170000</v>
      </c>
      <c r="C727" s="31">
        <v>521218537</v>
      </c>
      <c r="D727" s="31">
        <v>0</v>
      </c>
      <c r="E727" s="31">
        <v>0</v>
      </c>
      <c r="F727" s="31">
        <f t="shared" si="47"/>
        <v>5038951463</v>
      </c>
      <c r="G727" s="32">
        <f t="shared" si="44"/>
        <v>9.3741474990872575</v>
      </c>
      <c r="H727" s="33">
        <f t="shared" si="45"/>
        <v>0</v>
      </c>
      <c r="I727" s="33">
        <f t="shared" si="46"/>
        <v>0</v>
      </c>
    </row>
    <row r="728" spans="1:9" ht="22.5" x14ac:dyDescent="0.2">
      <c r="A728" s="30" t="s">
        <v>283</v>
      </c>
      <c r="B728" s="31">
        <v>25000000000</v>
      </c>
      <c r="C728" s="31">
        <v>0</v>
      </c>
      <c r="D728" s="31">
        <v>0</v>
      </c>
      <c r="E728" s="31">
        <v>0</v>
      </c>
      <c r="F728" s="31">
        <f t="shared" si="47"/>
        <v>25000000000</v>
      </c>
      <c r="G728" s="32">
        <f t="shared" si="44"/>
        <v>0</v>
      </c>
      <c r="H728" s="33">
        <f t="shared" si="45"/>
        <v>0</v>
      </c>
      <c r="I728" s="33">
        <f t="shared" si="46"/>
        <v>0</v>
      </c>
    </row>
    <row r="729" spans="1:9" ht="22.5" x14ac:dyDescent="0.2">
      <c r="A729" s="30" t="s">
        <v>284</v>
      </c>
      <c r="B729" s="31">
        <v>1030000000</v>
      </c>
      <c r="C729" s="31">
        <v>0</v>
      </c>
      <c r="D729" s="31">
        <v>0</v>
      </c>
      <c r="E729" s="31">
        <v>0</v>
      </c>
      <c r="F729" s="31">
        <f t="shared" si="47"/>
        <v>1030000000</v>
      </c>
      <c r="G729" s="32">
        <f t="shared" si="44"/>
        <v>0</v>
      </c>
      <c r="H729" s="33">
        <f t="shared" si="45"/>
        <v>0</v>
      </c>
      <c r="I729" s="33">
        <f t="shared" si="46"/>
        <v>0</v>
      </c>
    </row>
    <row r="730" spans="1:9" x14ac:dyDescent="0.2">
      <c r="A730" s="30" t="s">
        <v>285</v>
      </c>
      <c r="B730" s="31">
        <v>8858000000</v>
      </c>
      <c r="C730" s="31">
        <v>1315223753</v>
      </c>
      <c r="D730" s="31">
        <v>0</v>
      </c>
      <c r="E730" s="31">
        <v>0</v>
      </c>
      <c r="F730" s="31">
        <f t="shared" si="47"/>
        <v>7542776247</v>
      </c>
      <c r="G730" s="32">
        <f t="shared" si="44"/>
        <v>14.84786354707609</v>
      </c>
      <c r="H730" s="33">
        <f t="shared" si="45"/>
        <v>0</v>
      </c>
      <c r="I730" s="33">
        <f t="shared" si="46"/>
        <v>0</v>
      </c>
    </row>
    <row r="731" spans="1:9" ht="22.5" x14ac:dyDescent="0.2">
      <c r="A731" s="30" t="s">
        <v>286</v>
      </c>
      <c r="B731" s="31">
        <v>15422556395</v>
      </c>
      <c r="C731" s="31">
        <v>471263312</v>
      </c>
      <c r="D731" s="31">
        <v>0</v>
      </c>
      <c r="E731" s="31">
        <v>0</v>
      </c>
      <c r="F731" s="31">
        <f t="shared" si="47"/>
        <v>14951293083</v>
      </c>
      <c r="G731" s="32">
        <f t="shared" si="44"/>
        <v>3.0556757254120579</v>
      </c>
      <c r="H731" s="33">
        <f t="shared" si="45"/>
        <v>0</v>
      </c>
      <c r="I731" s="33">
        <f t="shared" si="46"/>
        <v>0</v>
      </c>
    </row>
    <row r="732" spans="1:9" x14ac:dyDescent="0.2">
      <c r="A732" s="30" t="s">
        <v>287</v>
      </c>
      <c r="B732" s="31">
        <v>126948897025</v>
      </c>
      <c r="C732" s="31">
        <v>0</v>
      </c>
      <c r="D732" s="31">
        <v>0</v>
      </c>
      <c r="E732" s="31">
        <v>0</v>
      </c>
      <c r="F732" s="31">
        <f t="shared" si="47"/>
        <v>126948897025</v>
      </c>
      <c r="G732" s="32">
        <f t="shared" si="44"/>
        <v>0</v>
      </c>
      <c r="H732" s="33">
        <f t="shared" si="45"/>
        <v>0</v>
      </c>
      <c r="I732" s="33">
        <f t="shared" si="46"/>
        <v>0</v>
      </c>
    </row>
    <row r="733" spans="1:9" ht="22.5" x14ac:dyDescent="0.2">
      <c r="A733" s="30" t="s">
        <v>288</v>
      </c>
      <c r="B733" s="31">
        <v>2163000000</v>
      </c>
      <c r="C733" s="31">
        <v>0</v>
      </c>
      <c r="D733" s="31">
        <v>0</v>
      </c>
      <c r="E733" s="31">
        <v>0</v>
      </c>
      <c r="F733" s="31">
        <f t="shared" si="47"/>
        <v>2163000000</v>
      </c>
      <c r="G733" s="32">
        <f t="shared" si="44"/>
        <v>0</v>
      </c>
      <c r="H733" s="33">
        <f t="shared" si="45"/>
        <v>0</v>
      </c>
      <c r="I733" s="33">
        <f t="shared" si="46"/>
        <v>0</v>
      </c>
    </row>
    <row r="734" spans="1:9" ht="22.5" x14ac:dyDescent="0.2">
      <c r="A734" s="30" t="s">
        <v>289</v>
      </c>
      <c r="B734" s="31">
        <v>5181350000</v>
      </c>
      <c r="C734" s="31">
        <v>488899514</v>
      </c>
      <c r="D734" s="31">
        <v>0</v>
      </c>
      <c r="E734" s="31">
        <v>0</v>
      </c>
      <c r="F734" s="31">
        <f t="shared" si="47"/>
        <v>4692450486</v>
      </c>
      <c r="G734" s="32">
        <f t="shared" si="44"/>
        <v>9.4357554305345133</v>
      </c>
      <c r="H734" s="33">
        <f t="shared" si="45"/>
        <v>0</v>
      </c>
      <c r="I734" s="33">
        <f t="shared" si="46"/>
        <v>0</v>
      </c>
    </row>
    <row r="735" spans="1:9" x14ac:dyDescent="0.2">
      <c r="A735" s="30" t="s">
        <v>290</v>
      </c>
      <c r="B735" s="31">
        <v>4948478237</v>
      </c>
      <c r="C735" s="31">
        <v>1941079701</v>
      </c>
      <c r="D735" s="31">
        <v>0</v>
      </c>
      <c r="E735" s="31">
        <v>0</v>
      </c>
      <c r="F735" s="31">
        <f t="shared" si="47"/>
        <v>3007398536</v>
      </c>
      <c r="G735" s="32">
        <f t="shared" si="44"/>
        <v>39.225790395246314</v>
      </c>
      <c r="H735" s="33">
        <f t="shared" si="45"/>
        <v>0</v>
      </c>
      <c r="I735" s="33">
        <f t="shared" si="46"/>
        <v>0</v>
      </c>
    </row>
    <row r="736" spans="1:9" x14ac:dyDescent="0.2">
      <c r="A736" s="30" t="s">
        <v>291</v>
      </c>
      <c r="B736" s="31">
        <v>163050000</v>
      </c>
      <c r="C736" s="31">
        <v>61401684</v>
      </c>
      <c r="D736" s="31">
        <v>0</v>
      </c>
      <c r="E736" s="31">
        <v>0</v>
      </c>
      <c r="F736" s="31">
        <f t="shared" si="47"/>
        <v>101648316</v>
      </c>
      <c r="G736" s="32">
        <f t="shared" si="44"/>
        <v>37.658193192272307</v>
      </c>
      <c r="H736" s="33">
        <f t="shared" si="45"/>
        <v>0</v>
      </c>
      <c r="I736" s="33">
        <f t="shared" si="46"/>
        <v>0</v>
      </c>
    </row>
    <row r="737" spans="1:9" ht="33.75" x14ac:dyDescent="0.2">
      <c r="A737" s="30" t="s">
        <v>292</v>
      </c>
      <c r="B737" s="31">
        <v>300000000</v>
      </c>
      <c r="C737" s="31">
        <v>97700000</v>
      </c>
      <c r="D737" s="31">
        <v>0</v>
      </c>
      <c r="E737" s="31">
        <v>0</v>
      </c>
      <c r="F737" s="31">
        <f t="shared" si="47"/>
        <v>202300000</v>
      </c>
      <c r="G737" s="32">
        <f t="shared" si="44"/>
        <v>32.566666666666663</v>
      </c>
      <c r="H737" s="33">
        <f t="shared" si="45"/>
        <v>0</v>
      </c>
      <c r="I737" s="33">
        <f t="shared" si="46"/>
        <v>0</v>
      </c>
    </row>
    <row r="738" spans="1:9" ht="22.5" x14ac:dyDescent="0.2">
      <c r="A738" s="30" t="s">
        <v>293</v>
      </c>
      <c r="B738" s="31">
        <v>144200574</v>
      </c>
      <c r="C738" s="31">
        <v>15000000</v>
      </c>
      <c r="D738" s="31">
        <v>0</v>
      </c>
      <c r="E738" s="31">
        <v>0</v>
      </c>
      <c r="F738" s="31">
        <f t="shared" si="47"/>
        <v>129200574</v>
      </c>
      <c r="G738" s="32">
        <f t="shared" si="44"/>
        <v>10.402177733356318</v>
      </c>
      <c r="H738" s="33">
        <f t="shared" si="45"/>
        <v>0</v>
      </c>
      <c r="I738" s="33">
        <f t="shared" si="46"/>
        <v>0</v>
      </c>
    </row>
    <row r="739" spans="1:9" x14ac:dyDescent="0.2">
      <c r="A739" s="30" t="s">
        <v>294</v>
      </c>
      <c r="B739" s="31">
        <v>2246121120</v>
      </c>
      <c r="C739" s="31">
        <v>380719476</v>
      </c>
      <c r="D739" s="31">
        <v>0</v>
      </c>
      <c r="E739" s="31">
        <v>0</v>
      </c>
      <c r="F739" s="31">
        <f t="shared" si="47"/>
        <v>1865401644</v>
      </c>
      <c r="G739" s="32">
        <f t="shared" si="44"/>
        <v>16.950086645372</v>
      </c>
      <c r="H739" s="33">
        <f t="shared" si="45"/>
        <v>0</v>
      </c>
      <c r="I739" s="33">
        <f t="shared" si="46"/>
        <v>0</v>
      </c>
    </row>
    <row r="740" spans="1:9" ht="22.5" x14ac:dyDescent="0.2">
      <c r="A740" s="30" t="s">
        <v>295</v>
      </c>
      <c r="B740" s="31">
        <v>1278000000</v>
      </c>
      <c r="C740" s="31">
        <v>232760720</v>
      </c>
      <c r="D740" s="31">
        <v>0</v>
      </c>
      <c r="E740" s="31">
        <v>0</v>
      </c>
      <c r="F740" s="31">
        <f t="shared" si="47"/>
        <v>1045239280</v>
      </c>
      <c r="G740" s="32">
        <f t="shared" si="44"/>
        <v>18.212888888888891</v>
      </c>
      <c r="H740" s="33">
        <f t="shared" si="45"/>
        <v>0</v>
      </c>
      <c r="I740" s="33">
        <f t="shared" si="46"/>
        <v>0</v>
      </c>
    </row>
    <row r="741" spans="1:9" x14ac:dyDescent="0.2">
      <c r="A741" s="22" t="s">
        <v>296</v>
      </c>
      <c r="B741" s="23">
        <v>27212377000</v>
      </c>
      <c r="C741" s="23">
        <v>4972091890.6399994</v>
      </c>
      <c r="D741" s="23">
        <v>822878711.20000005</v>
      </c>
      <c r="E741" s="23">
        <v>795565856.20000005</v>
      </c>
      <c r="F741" s="23">
        <f t="shared" si="47"/>
        <v>22240285109.360001</v>
      </c>
      <c r="G741" s="24">
        <f t="shared" si="44"/>
        <v>18.271435423079723</v>
      </c>
      <c r="H741" s="25">
        <f t="shared" si="45"/>
        <v>3.0239133876470992</v>
      </c>
      <c r="I741" s="25">
        <f t="shared" si="46"/>
        <v>2.9235441512514693</v>
      </c>
    </row>
    <row r="742" spans="1:9" x14ac:dyDescent="0.2">
      <c r="A742" s="26" t="s">
        <v>48</v>
      </c>
      <c r="B742" s="27">
        <v>14991789000</v>
      </c>
      <c r="C742" s="27">
        <v>2224166158.46</v>
      </c>
      <c r="D742" s="27">
        <v>822878711.20000005</v>
      </c>
      <c r="E742" s="27">
        <v>795565856.20000005</v>
      </c>
      <c r="F742" s="27">
        <f t="shared" si="47"/>
        <v>12767622841.540001</v>
      </c>
      <c r="G742" s="28">
        <f t="shared" si="44"/>
        <v>14.835895558962308</v>
      </c>
      <c r="H742" s="29">
        <f t="shared" si="45"/>
        <v>5.4888626780966572</v>
      </c>
      <c r="I742" s="29">
        <f t="shared" si="46"/>
        <v>5.3066772497932044</v>
      </c>
    </row>
    <row r="743" spans="1:9" x14ac:dyDescent="0.2">
      <c r="A743" s="22" t="s">
        <v>49</v>
      </c>
      <c r="B743" s="23">
        <v>12940875000</v>
      </c>
      <c r="C743" s="23">
        <v>764680180.20000005</v>
      </c>
      <c r="D743" s="23">
        <v>764680180.20000005</v>
      </c>
      <c r="E743" s="23">
        <v>737367325.20000005</v>
      </c>
      <c r="F743" s="23">
        <f t="shared" si="47"/>
        <v>12176194819.799999</v>
      </c>
      <c r="G743" s="24">
        <f t="shared" si="44"/>
        <v>5.9090299550841818</v>
      </c>
      <c r="H743" s="25">
        <f t="shared" si="45"/>
        <v>5.9090299550841818</v>
      </c>
      <c r="I743" s="25">
        <f t="shared" si="46"/>
        <v>5.6979711588281319</v>
      </c>
    </row>
    <row r="744" spans="1:9" x14ac:dyDescent="0.2">
      <c r="A744" s="30" t="s">
        <v>50</v>
      </c>
      <c r="B744" s="31">
        <v>8291105000</v>
      </c>
      <c r="C744" s="31">
        <v>498039244</v>
      </c>
      <c r="D744" s="31">
        <v>498039244</v>
      </c>
      <c r="E744" s="31">
        <v>483579323</v>
      </c>
      <c r="F744" s="31">
        <f t="shared" si="47"/>
        <v>7793065756</v>
      </c>
      <c r="G744" s="32">
        <f t="shared" si="44"/>
        <v>6.0069103454847088</v>
      </c>
      <c r="H744" s="33">
        <f t="shared" si="45"/>
        <v>6.0069103454847088</v>
      </c>
      <c r="I744" s="33">
        <f t="shared" si="46"/>
        <v>5.8325075246303113</v>
      </c>
    </row>
    <row r="745" spans="1:9" x14ac:dyDescent="0.2">
      <c r="A745" s="30" t="s">
        <v>51</v>
      </c>
      <c r="B745" s="31">
        <v>3016486000</v>
      </c>
      <c r="C745" s="31">
        <v>212272872</v>
      </c>
      <c r="D745" s="31">
        <v>212272872</v>
      </c>
      <c r="E745" s="31">
        <v>212272872</v>
      </c>
      <c r="F745" s="31">
        <f t="shared" si="47"/>
        <v>2804213128</v>
      </c>
      <c r="G745" s="32">
        <f t="shared" si="44"/>
        <v>7.037091237950384</v>
      </c>
      <c r="H745" s="33">
        <f t="shared" si="45"/>
        <v>7.037091237950384</v>
      </c>
      <c r="I745" s="33">
        <f t="shared" si="46"/>
        <v>7.037091237950384</v>
      </c>
    </row>
    <row r="746" spans="1:9" x14ac:dyDescent="0.2">
      <c r="A746" s="30" t="s">
        <v>52</v>
      </c>
      <c r="B746" s="31">
        <v>1078729000</v>
      </c>
      <c r="C746" s="31">
        <v>54368064.200000003</v>
      </c>
      <c r="D746" s="31">
        <v>54368064.200000003</v>
      </c>
      <c r="E746" s="31">
        <v>41515130.200000003</v>
      </c>
      <c r="F746" s="31">
        <f t="shared" si="47"/>
        <v>1024360935.8</v>
      </c>
      <c r="G746" s="32">
        <f t="shared" si="44"/>
        <v>5.0400113652270404</v>
      </c>
      <c r="H746" s="33">
        <f t="shared" si="45"/>
        <v>5.0400113652270404</v>
      </c>
      <c r="I746" s="33">
        <f t="shared" si="46"/>
        <v>3.8485226780776269</v>
      </c>
    </row>
    <row r="747" spans="1:9" x14ac:dyDescent="0.2">
      <c r="A747" s="30" t="s">
        <v>184</v>
      </c>
      <c r="B747" s="31">
        <v>554555000</v>
      </c>
      <c r="C747" s="31">
        <v>0</v>
      </c>
      <c r="D747" s="31">
        <v>0</v>
      </c>
      <c r="E747" s="31">
        <v>0</v>
      </c>
      <c r="F747" s="31">
        <f t="shared" si="47"/>
        <v>554555000</v>
      </c>
      <c r="G747" s="32">
        <f t="shared" si="44"/>
        <v>0</v>
      </c>
      <c r="H747" s="33">
        <f t="shared" si="45"/>
        <v>0</v>
      </c>
      <c r="I747" s="33">
        <f t="shared" si="46"/>
        <v>0</v>
      </c>
    </row>
    <row r="748" spans="1:9" x14ac:dyDescent="0.2">
      <c r="A748" s="22" t="s">
        <v>53</v>
      </c>
      <c r="B748" s="23">
        <v>1916845000</v>
      </c>
      <c r="C748" s="23">
        <v>1456148213.26</v>
      </c>
      <c r="D748" s="23">
        <v>54860766</v>
      </c>
      <c r="E748" s="23">
        <v>54860766</v>
      </c>
      <c r="F748" s="23">
        <f t="shared" si="47"/>
        <v>460696786.74000001</v>
      </c>
      <c r="G748" s="24">
        <f t="shared" si="44"/>
        <v>75.965882127141214</v>
      </c>
      <c r="H748" s="25">
        <f t="shared" si="45"/>
        <v>2.8620345411339989</v>
      </c>
      <c r="I748" s="25">
        <f t="shared" si="46"/>
        <v>2.8620345411339989</v>
      </c>
    </row>
    <row r="749" spans="1:9" x14ac:dyDescent="0.2">
      <c r="A749" s="30" t="s">
        <v>54</v>
      </c>
      <c r="B749" s="31">
        <v>1916845000</v>
      </c>
      <c r="C749" s="31">
        <v>1456148213.26</v>
      </c>
      <c r="D749" s="31">
        <v>54860766</v>
      </c>
      <c r="E749" s="31">
        <v>54860766</v>
      </c>
      <c r="F749" s="31">
        <f t="shared" si="47"/>
        <v>460696786.74000001</v>
      </c>
      <c r="G749" s="32">
        <f t="shared" si="44"/>
        <v>75.965882127141214</v>
      </c>
      <c r="H749" s="33">
        <f t="shared" si="45"/>
        <v>2.8620345411339989</v>
      </c>
      <c r="I749" s="33">
        <f t="shared" si="46"/>
        <v>2.8620345411339989</v>
      </c>
    </row>
    <row r="750" spans="1:9" x14ac:dyDescent="0.2">
      <c r="A750" s="22" t="s">
        <v>55</v>
      </c>
      <c r="B750" s="23">
        <v>130249000</v>
      </c>
      <c r="C750" s="23">
        <v>297895</v>
      </c>
      <c r="D750" s="23">
        <v>297895</v>
      </c>
      <c r="E750" s="23">
        <v>297895</v>
      </c>
      <c r="F750" s="23">
        <f t="shared" si="47"/>
        <v>129951105</v>
      </c>
      <c r="G750" s="24">
        <f t="shared" si="44"/>
        <v>0.22871192869043139</v>
      </c>
      <c r="H750" s="25">
        <f t="shared" si="45"/>
        <v>0.22871192869043139</v>
      </c>
      <c r="I750" s="25">
        <f t="shared" si="46"/>
        <v>0.22871192869043139</v>
      </c>
    </row>
    <row r="751" spans="1:9" x14ac:dyDescent="0.2">
      <c r="A751" s="30" t="s">
        <v>63</v>
      </c>
      <c r="B751" s="31">
        <v>130249000</v>
      </c>
      <c r="C751" s="31">
        <v>297895</v>
      </c>
      <c r="D751" s="31">
        <v>297895</v>
      </c>
      <c r="E751" s="31">
        <v>297895</v>
      </c>
      <c r="F751" s="31">
        <f t="shared" si="47"/>
        <v>129951105</v>
      </c>
      <c r="G751" s="32">
        <f t="shared" si="44"/>
        <v>0.22871192869043139</v>
      </c>
      <c r="H751" s="33">
        <f t="shared" si="45"/>
        <v>0.22871192869043139</v>
      </c>
      <c r="I751" s="33">
        <f t="shared" si="46"/>
        <v>0.22871192869043139</v>
      </c>
    </row>
    <row r="752" spans="1:9" x14ac:dyDescent="0.2">
      <c r="A752" s="22" t="s">
        <v>69</v>
      </c>
      <c r="B752" s="23">
        <v>3820000</v>
      </c>
      <c r="C752" s="23">
        <v>3039870</v>
      </c>
      <c r="D752" s="23">
        <v>3039870</v>
      </c>
      <c r="E752" s="23">
        <v>3039870</v>
      </c>
      <c r="F752" s="23">
        <f t="shared" si="47"/>
        <v>780130</v>
      </c>
      <c r="G752" s="24">
        <f t="shared" si="44"/>
        <v>79.577748691099487</v>
      </c>
      <c r="H752" s="25">
        <f t="shared" si="45"/>
        <v>79.577748691099487</v>
      </c>
      <c r="I752" s="25">
        <f t="shared" si="46"/>
        <v>79.577748691099487</v>
      </c>
    </row>
    <row r="753" spans="1:9" x14ac:dyDescent="0.2">
      <c r="A753" s="30" t="s">
        <v>70</v>
      </c>
      <c r="B753" s="31">
        <v>3820000</v>
      </c>
      <c r="C753" s="31">
        <v>3039870</v>
      </c>
      <c r="D753" s="31">
        <v>3039870</v>
      </c>
      <c r="E753" s="31">
        <v>3039870</v>
      </c>
      <c r="F753" s="31">
        <f t="shared" si="47"/>
        <v>780130</v>
      </c>
      <c r="G753" s="32">
        <f t="shared" si="44"/>
        <v>79.577748691099487</v>
      </c>
      <c r="H753" s="33">
        <f t="shared" si="45"/>
        <v>79.577748691099487</v>
      </c>
      <c r="I753" s="33">
        <f t="shared" si="46"/>
        <v>79.577748691099487</v>
      </c>
    </row>
    <row r="754" spans="1:9" x14ac:dyDescent="0.2">
      <c r="A754" s="26" t="s">
        <v>73</v>
      </c>
      <c r="B754" s="27">
        <v>12220588000</v>
      </c>
      <c r="C754" s="27">
        <v>2747925732.1799998</v>
      </c>
      <c r="D754" s="27">
        <v>0</v>
      </c>
      <c r="E754" s="27">
        <v>0</v>
      </c>
      <c r="F754" s="27">
        <f t="shared" si="47"/>
        <v>9472662267.8199997</v>
      </c>
      <c r="G754" s="28">
        <f t="shared" si="44"/>
        <v>22.486035305175168</v>
      </c>
      <c r="H754" s="29">
        <f t="shared" si="45"/>
        <v>0</v>
      </c>
      <c r="I754" s="29">
        <f t="shared" si="46"/>
        <v>0</v>
      </c>
    </row>
    <row r="755" spans="1:9" x14ac:dyDescent="0.2">
      <c r="A755" s="30" t="s">
        <v>297</v>
      </c>
      <c r="B755" s="31">
        <v>12220588000</v>
      </c>
      <c r="C755" s="31">
        <v>2747925732.1799998</v>
      </c>
      <c r="D755" s="31">
        <v>0</v>
      </c>
      <c r="E755" s="31">
        <v>0</v>
      </c>
      <c r="F755" s="31">
        <f t="shared" si="47"/>
        <v>9472662267.8199997</v>
      </c>
      <c r="G755" s="32">
        <f t="shared" si="44"/>
        <v>22.486035305175168</v>
      </c>
      <c r="H755" s="33">
        <f t="shared" si="45"/>
        <v>0</v>
      </c>
      <c r="I755" s="33">
        <f t="shared" si="46"/>
        <v>0</v>
      </c>
    </row>
    <row r="756" spans="1:9" x14ac:dyDescent="0.2">
      <c r="A756" s="22" t="s">
        <v>298</v>
      </c>
      <c r="B756" s="23">
        <v>13261522234</v>
      </c>
      <c r="C756" s="23">
        <v>2192776478</v>
      </c>
      <c r="D756" s="23">
        <v>0</v>
      </c>
      <c r="E756" s="23">
        <v>0</v>
      </c>
      <c r="F756" s="23">
        <f t="shared" si="47"/>
        <v>11068745756</v>
      </c>
      <c r="G756" s="24">
        <f t="shared" si="44"/>
        <v>16.534877665688647</v>
      </c>
      <c r="H756" s="25">
        <f t="shared" si="45"/>
        <v>0</v>
      </c>
      <c r="I756" s="25">
        <f t="shared" si="46"/>
        <v>0</v>
      </c>
    </row>
    <row r="757" spans="1:9" x14ac:dyDescent="0.2">
      <c r="A757" s="26" t="s">
        <v>73</v>
      </c>
      <c r="B757" s="27">
        <v>13261522234</v>
      </c>
      <c r="C757" s="27">
        <v>2192776478</v>
      </c>
      <c r="D757" s="27">
        <v>0</v>
      </c>
      <c r="E757" s="27">
        <v>0</v>
      </c>
      <c r="F757" s="27">
        <f t="shared" si="47"/>
        <v>11068745756</v>
      </c>
      <c r="G757" s="28">
        <f t="shared" si="44"/>
        <v>16.534877665688647</v>
      </c>
      <c r="H757" s="29">
        <f t="shared" si="45"/>
        <v>0</v>
      </c>
      <c r="I757" s="29">
        <f t="shared" si="46"/>
        <v>0</v>
      </c>
    </row>
    <row r="758" spans="1:9" ht="22.5" x14ac:dyDescent="0.2">
      <c r="A758" s="30" t="s">
        <v>299</v>
      </c>
      <c r="B758" s="31">
        <v>775000000</v>
      </c>
      <c r="C758" s="31">
        <v>170600000</v>
      </c>
      <c r="D758" s="31">
        <v>0</v>
      </c>
      <c r="E758" s="31">
        <v>0</v>
      </c>
      <c r="F758" s="31">
        <f t="shared" si="47"/>
        <v>604400000</v>
      </c>
      <c r="G758" s="32">
        <f t="shared" si="44"/>
        <v>22.012903225806451</v>
      </c>
      <c r="H758" s="33">
        <f t="shared" si="45"/>
        <v>0</v>
      </c>
      <c r="I758" s="33">
        <f t="shared" si="46"/>
        <v>0</v>
      </c>
    </row>
    <row r="759" spans="1:9" ht="22.5" x14ac:dyDescent="0.2">
      <c r="A759" s="30" t="s">
        <v>300</v>
      </c>
      <c r="B759" s="31">
        <v>1128300000</v>
      </c>
      <c r="C759" s="31">
        <v>128641000</v>
      </c>
      <c r="D759" s="31">
        <v>0</v>
      </c>
      <c r="E759" s="31">
        <v>0</v>
      </c>
      <c r="F759" s="31">
        <f t="shared" si="47"/>
        <v>999659000</v>
      </c>
      <c r="G759" s="32">
        <f t="shared" si="44"/>
        <v>11.40131170787911</v>
      </c>
      <c r="H759" s="33">
        <f t="shared" si="45"/>
        <v>0</v>
      </c>
      <c r="I759" s="33">
        <f t="shared" si="46"/>
        <v>0</v>
      </c>
    </row>
    <row r="760" spans="1:9" ht="22.5" x14ac:dyDescent="0.2">
      <c r="A760" s="30" t="s">
        <v>301</v>
      </c>
      <c r="B760" s="31">
        <v>2911600000</v>
      </c>
      <c r="C760" s="31">
        <v>261880963</v>
      </c>
      <c r="D760" s="31">
        <v>0</v>
      </c>
      <c r="E760" s="31">
        <v>0</v>
      </c>
      <c r="F760" s="31">
        <f t="shared" si="47"/>
        <v>2649719037</v>
      </c>
      <c r="G760" s="32">
        <f t="shared" si="44"/>
        <v>8.9944004327517515</v>
      </c>
      <c r="H760" s="33">
        <f t="shared" si="45"/>
        <v>0</v>
      </c>
      <c r="I760" s="33">
        <f t="shared" si="46"/>
        <v>0</v>
      </c>
    </row>
    <row r="761" spans="1:9" x14ac:dyDescent="0.2">
      <c r="A761" s="30" t="s">
        <v>302</v>
      </c>
      <c r="B761" s="31">
        <v>100000000</v>
      </c>
      <c r="C761" s="31">
        <v>0</v>
      </c>
      <c r="D761" s="31">
        <v>0</v>
      </c>
      <c r="E761" s="31">
        <v>0</v>
      </c>
      <c r="F761" s="31">
        <f t="shared" si="47"/>
        <v>100000000</v>
      </c>
      <c r="G761" s="32">
        <f t="shared" si="44"/>
        <v>0</v>
      </c>
      <c r="H761" s="33">
        <f t="shared" si="45"/>
        <v>0</v>
      </c>
      <c r="I761" s="33">
        <f t="shared" si="46"/>
        <v>0</v>
      </c>
    </row>
    <row r="762" spans="1:9" ht="22.5" x14ac:dyDescent="0.2">
      <c r="A762" s="30" t="s">
        <v>303</v>
      </c>
      <c r="B762" s="31">
        <v>6696622234</v>
      </c>
      <c r="C762" s="31">
        <v>1363343759</v>
      </c>
      <c r="D762" s="31">
        <v>0</v>
      </c>
      <c r="E762" s="31">
        <v>0</v>
      </c>
      <c r="F762" s="31">
        <f t="shared" si="47"/>
        <v>5333278475</v>
      </c>
      <c r="G762" s="32">
        <f t="shared" si="44"/>
        <v>20.358678022452118</v>
      </c>
      <c r="H762" s="33">
        <f t="shared" si="45"/>
        <v>0</v>
      </c>
      <c r="I762" s="33">
        <f t="shared" si="46"/>
        <v>0</v>
      </c>
    </row>
    <row r="763" spans="1:9" x14ac:dyDescent="0.2">
      <c r="A763" s="30" t="s">
        <v>304</v>
      </c>
      <c r="B763" s="31">
        <v>1500000000</v>
      </c>
      <c r="C763" s="31">
        <v>268310756</v>
      </c>
      <c r="D763" s="31">
        <v>0</v>
      </c>
      <c r="E763" s="31">
        <v>0</v>
      </c>
      <c r="F763" s="31">
        <f t="shared" si="47"/>
        <v>1231689244</v>
      </c>
      <c r="G763" s="32">
        <f t="shared" si="44"/>
        <v>17.887383733333333</v>
      </c>
      <c r="H763" s="33">
        <f t="shared" si="45"/>
        <v>0</v>
      </c>
      <c r="I763" s="33">
        <f t="shared" si="46"/>
        <v>0</v>
      </c>
    </row>
    <row r="764" spans="1:9" x14ac:dyDescent="0.2">
      <c r="A764" s="30" t="s">
        <v>305</v>
      </c>
      <c r="B764" s="31">
        <v>150000000</v>
      </c>
      <c r="C764" s="31">
        <v>0</v>
      </c>
      <c r="D764" s="31">
        <v>0</v>
      </c>
      <c r="E764" s="31">
        <v>0</v>
      </c>
      <c r="F764" s="31">
        <f t="shared" si="47"/>
        <v>150000000</v>
      </c>
      <c r="G764" s="32">
        <f t="shared" si="44"/>
        <v>0</v>
      </c>
      <c r="H764" s="33">
        <f t="shared" si="45"/>
        <v>0</v>
      </c>
      <c r="I764" s="33">
        <f t="shared" si="46"/>
        <v>0</v>
      </c>
    </row>
    <row r="765" spans="1:9" x14ac:dyDescent="0.2">
      <c r="A765" s="22" t="s">
        <v>306</v>
      </c>
      <c r="B765" s="23">
        <v>141259925000</v>
      </c>
      <c r="C765" s="23">
        <v>15192634268.16</v>
      </c>
      <c r="D765" s="23">
        <v>4077105461.6300001</v>
      </c>
      <c r="E765" s="23">
        <v>4068200731.3299999</v>
      </c>
      <c r="F765" s="23">
        <f t="shared" si="47"/>
        <v>126067290731.84</v>
      </c>
      <c r="G765" s="24">
        <f t="shared" si="44"/>
        <v>10.75509155775072</v>
      </c>
      <c r="H765" s="25">
        <f t="shared" si="45"/>
        <v>2.8862435412095824</v>
      </c>
      <c r="I765" s="25">
        <f t="shared" si="46"/>
        <v>2.8799397503078099</v>
      </c>
    </row>
    <row r="766" spans="1:9" x14ac:dyDescent="0.2">
      <c r="A766" s="26" t="s">
        <v>48</v>
      </c>
      <c r="B766" s="27">
        <v>118961102000</v>
      </c>
      <c r="C766" s="27">
        <v>11614388524.309999</v>
      </c>
      <c r="D766" s="27">
        <v>4077105461.6300001</v>
      </c>
      <c r="E766" s="27">
        <v>4068200731.3299999</v>
      </c>
      <c r="F766" s="27">
        <f t="shared" si="47"/>
        <v>107346713475.69</v>
      </c>
      <c r="G766" s="28">
        <f t="shared" si="44"/>
        <v>9.7631816863212979</v>
      </c>
      <c r="H766" s="29">
        <f t="shared" si="45"/>
        <v>3.4272593251784098</v>
      </c>
      <c r="I766" s="29">
        <f t="shared" si="46"/>
        <v>3.4197739117531039</v>
      </c>
    </row>
    <row r="767" spans="1:9" x14ac:dyDescent="0.2">
      <c r="A767" s="22" t="s">
        <v>49</v>
      </c>
      <c r="B767" s="23">
        <v>71510370000</v>
      </c>
      <c r="C767" s="23">
        <v>3236809241.0100002</v>
      </c>
      <c r="D767" s="23">
        <v>2967588888.3000002</v>
      </c>
      <c r="E767" s="23">
        <v>2958734158</v>
      </c>
      <c r="F767" s="23">
        <f t="shared" si="47"/>
        <v>68273560758.989998</v>
      </c>
      <c r="G767" s="24">
        <f t="shared" si="44"/>
        <v>4.5263494525479313</v>
      </c>
      <c r="H767" s="25">
        <f t="shared" si="45"/>
        <v>4.1498720930964277</v>
      </c>
      <c r="I767" s="25">
        <f t="shared" si="46"/>
        <v>4.1374896508016947</v>
      </c>
    </row>
    <row r="768" spans="1:9" x14ac:dyDescent="0.2">
      <c r="A768" s="30" t="s">
        <v>50</v>
      </c>
      <c r="B768" s="31">
        <v>39802423000</v>
      </c>
      <c r="C768" s="31">
        <v>2828817707</v>
      </c>
      <c r="D768" s="31">
        <v>2678462745.3000002</v>
      </c>
      <c r="E768" s="31">
        <v>2669608015</v>
      </c>
      <c r="F768" s="31">
        <f t="shared" si="47"/>
        <v>36973605293</v>
      </c>
      <c r="G768" s="32">
        <f t="shared" si="44"/>
        <v>7.1071494994161526</v>
      </c>
      <c r="H768" s="33">
        <f t="shared" si="45"/>
        <v>6.7293962111301617</v>
      </c>
      <c r="I768" s="33">
        <f t="shared" si="46"/>
        <v>6.707149499416154</v>
      </c>
    </row>
    <row r="769" spans="1:9" x14ac:dyDescent="0.2">
      <c r="A769" s="30" t="s">
        <v>51</v>
      </c>
      <c r="B769" s="31">
        <v>15653452000</v>
      </c>
      <c r="C769" s="31">
        <v>62613808</v>
      </c>
      <c r="D769" s="31">
        <v>0</v>
      </c>
      <c r="E769" s="31">
        <v>0</v>
      </c>
      <c r="F769" s="31">
        <f t="shared" si="47"/>
        <v>15590838192</v>
      </c>
      <c r="G769" s="32">
        <f t="shared" si="44"/>
        <v>0.4</v>
      </c>
      <c r="H769" s="33">
        <f t="shared" si="45"/>
        <v>0</v>
      </c>
      <c r="I769" s="33">
        <f t="shared" si="46"/>
        <v>0</v>
      </c>
    </row>
    <row r="770" spans="1:9" x14ac:dyDescent="0.2">
      <c r="A770" s="30" t="s">
        <v>52</v>
      </c>
      <c r="B770" s="31">
        <v>13237048000</v>
      </c>
      <c r="C770" s="31">
        <v>335237418.00999999</v>
      </c>
      <c r="D770" s="31">
        <v>278985835</v>
      </c>
      <c r="E770" s="31">
        <v>278985835</v>
      </c>
      <c r="F770" s="31">
        <f t="shared" si="47"/>
        <v>12901810581.99</v>
      </c>
      <c r="G770" s="32">
        <f t="shared" si="44"/>
        <v>2.5325693312436428</v>
      </c>
      <c r="H770" s="33">
        <f t="shared" si="45"/>
        <v>2.1076136839573296</v>
      </c>
      <c r="I770" s="33">
        <f t="shared" si="46"/>
        <v>2.1076136839573296</v>
      </c>
    </row>
    <row r="771" spans="1:9" x14ac:dyDescent="0.2">
      <c r="A771" s="30" t="s">
        <v>184</v>
      </c>
      <c r="B771" s="31">
        <v>2747447000</v>
      </c>
      <c r="C771" s="31">
        <v>0</v>
      </c>
      <c r="D771" s="31">
        <v>0</v>
      </c>
      <c r="E771" s="31">
        <v>0</v>
      </c>
      <c r="F771" s="31">
        <f t="shared" si="47"/>
        <v>2747447000</v>
      </c>
      <c r="G771" s="32">
        <f t="shared" si="44"/>
        <v>0</v>
      </c>
      <c r="H771" s="33">
        <f t="shared" si="45"/>
        <v>0</v>
      </c>
      <c r="I771" s="33">
        <f t="shared" si="46"/>
        <v>0</v>
      </c>
    </row>
    <row r="772" spans="1:9" x14ac:dyDescent="0.2">
      <c r="A772" s="30" t="s">
        <v>103</v>
      </c>
      <c r="B772" s="31">
        <v>49000000</v>
      </c>
      <c r="C772" s="31">
        <v>10082308</v>
      </c>
      <c r="D772" s="31">
        <v>10082308</v>
      </c>
      <c r="E772" s="31">
        <v>10082308</v>
      </c>
      <c r="F772" s="31">
        <f t="shared" si="47"/>
        <v>38917692</v>
      </c>
      <c r="G772" s="32">
        <f t="shared" si="44"/>
        <v>20.576138775510206</v>
      </c>
      <c r="H772" s="33">
        <f t="shared" si="45"/>
        <v>20.576138775510206</v>
      </c>
      <c r="I772" s="33">
        <f t="shared" si="46"/>
        <v>20.576138775510206</v>
      </c>
    </row>
    <row r="773" spans="1:9" x14ac:dyDescent="0.2">
      <c r="A773" s="30" t="s">
        <v>104</v>
      </c>
      <c r="B773" s="31">
        <v>15200000</v>
      </c>
      <c r="C773" s="31">
        <v>0</v>
      </c>
      <c r="D773" s="31">
        <v>0</v>
      </c>
      <c r="E773" s="31">
        <v>0</v>
      </c>
      <c r="F773" s="31">
        <f t="shared" si="47"/>
        <v>15200000</v>
      </c>
      <c r="G773" s="32">
        <f t="shared" si="44"/>
        <v>0</v>
      </c>
      <c r="H773" s="33">
        <f t="shared" si="45"/>
        <v>0</v>
      </c>
      <c r="I773" s="33">
        <f t="shared" si="46"/>
        <v>0</v>
      </c>
    </row>
    <row r="774" spans="1:9" x14ac:dyDescent="0.2">
      <c r="A774" s="30" t="s">
        <v>105</v>
      </c>
      <c r="B774" s="31">
        <v>5800000</v>
      </c>
      <c r="C774" s="31">
        <v>58000</v>
      </c>
      <c r="D774" s="31">
        <v>58000</v>
      </c>
      <c r="E774" s="31">
        <v>58000</v>
      </c>
      <c r="F774" s="31">
        <f t="shared" si="47"/>
        <v>5742000</v>
      </c>
      <c r="G774" s="32">
        <f t="shared" si="44"/>
        <v>1</v>
      </c>
      <c r="H774" s="33">
        <f t="shared" si="45"/>
        <v>1</v>
      </c>
      <c r="I774" s="33">
        <f t="shared" si="46"/>
        <v>1</v>
      </c>
    </row>
    <row r="775" spans="1:9" x14ac:dyDescent="0.2">
      <c r="A775" s="22" t="s">
        <v>53</v>
      </c>
      <c r="B775" s="23">
        <v>9913876127</v>
      </c>
      <c r="C775" s="23">
        <v>7426996047.9700003</v>
      </c>
      <c r="D775" s="23">
        <v>158933338</v>
      </c>
      <c r="E775" s="23">
        <v>158883338</v>
      </c>
      <c r="F775" s="23">
        <f t="shared" si="47"/>
        <v>2486880079.0299997</v>
      </c>
      <c r="G775" s="24">
        <f t="shared" ref="G775:G838" si="48">IFERROR(IF(C775&gt;0,+C775/B775*100,0),0)</f>
        <v>74.915158842290836</v>
      </c>
      <c r="H775" s="25">
        <f t="shared" ref="H775:H838" si="49">IFERROR(IF(D775&gt;0,+D775/B775*100,0),0)</f>
        <v>1.6031402446834306</v>
      </c>
      <c r="I775" s="25">
        <f t="shared" ref="I775:I838" si="50">IFERROR(IF(E775&gt;0,+E775/B775*100,0),0)</f>
        <v>1.6026359010809941</v>
      </c>
    </row>
    <row r="776" spans="1:9" x14ac:dyDescent="0.2">
      <c r="A776" s="30" t="s">
        <v>54</v>
      </c>
      <c r="B776" s="31">
        <v>9913876127</v>
      </c>
      <c r="C776" s="31">
        <v>7426996047.9700003</v>
      </c>
      <c r="D776" s="31">
        <v>158933338</v>
      </c>
      <c r="E776" s="31">
        <v>158883338</v>
      </c>
      <c r="F776" s="31">
        <f t="shared" si="47"/>
        <v>2486880079.0299997</v>
      </c>
      <c r="G776" s="32">
        <f t="shared" si="48"/>
        <v>74.915158842290836</v>
      </c>
      <c r="H776" s="33">
        <f t="shared" si="49"/>
        <v>1.6031402446834306</v>
      </c>
      <c r="I776" s="33">
        <f t="shared" si="50"/>
        <v>1.6026359010809941</v>
      </c>
    </row>
    <row r="777" spans="1:9" x14ac:dyDescent="0.2">
      <c r="A777" s="22" t="s">
        <v>55</v>
      </c>
      <c r="B777" s="23">
        <v>34876961873</v>
      </c>
      <c r="C777" s="23">
        <v>949992235.32999992</v>
      </c>
      <c r="D777" s="23">
        <v>949992235.32999992</v>
      </c>
      <c r="E777" s="23">
        <v>949992235.32999992</v>
      </c>
      <c r="F777" s="23">
        <f t="shared" ref="F777:F840" si="51">+B777-C777</f>
        <v>33926969637.669998</v>
      </c>
      <c r="G777" s="24">
        <f t="shared" si="48"/>
        <v>2.7238388446484394</v>
      </c>
      <c r="H777" s="25">
        <f t="shared" si="49"/>
        <v>2.7238388446484394</v>
      </c>
      <c r="I777" s="25">
        <f t="shared" si="50"/>
        <v>2.7238388446484394</v>
      </c>
    </row>
    <row r="778" spans="1:9" x14ac:dyDescent="0.2">
      <c r="A778" s="30" t="s">
        <v>107</v>
      </c>
      <c r="B778" s="31">
        <v>9951619873</v>
      </c>
      <c r="C778" s="31">
        <v>0</v>
      </c>
      <c r="D778" s="31">
        <v>0</v>
      </c>
      <c r="E778" s="31">
        <v>0</v>
      </c>
      <c r="F778" s="31">
        <f t="shared" si="51"/>
        <v>9951619873</v>
      </c>
      <c r="G778" s="32">
        <f t="shared" si="48"/>
        <v>0</v>
      </c>
      <c r="H778" s="33">
        <f t="shared" si="49"/>
        <v>0</v>
      </c>
      <c r="I778" s="33">
        <f t="shared" si="50"/>
        <v>0</v>
      </c>
    </row>
    <row r="779" spans="1:9" x14ac:dyDescent="0.2">
      <c r="A779" s="30" t="s">
        <v>109</v>
      </c>
      <c r="B779" s="31">
        <v>294000000</v>
      </c>
      <c r="C779" s="31">
        <v>14823534.77</v>
      </c>
      <c r="D779" s="31">
        <v>14823534.77</v>
      </c>
      <c r="E779" s="31">
        <v>14823534.77</v>
      </c>
      <c r="F779" s="31">
        <f t="shared" si="51"/>
        <v>279176465.23000002</v>
      </c>
      <c r="G779" s="32">
        <f t="shared" si="48"/>
        <v>5.0420186292517002</v>
      </c>
      <c r="H779" s="33">
        <f t="shared" si="49"/>
        <v>5.0420186292517002</v>
      </c>
      <c r="I779" s="33">
        <f t="shared" si="50"/>
        <v>5.0420186292517002</v>
      </c>
    </row>
    <row r="780" spans="1:9" x14ac:dyDescent="0.2">
      <c r="A780" s="30" t="s">
        <v>61</v>
      </c>
      <c r="B780" s="31">
        <v>5500000000</v>
      </c>
      <c r="C780" s="31">
        <v>0</v>
      </c>
      <c r="D780" s="31">
        <v>0</v>
      </c>
      <c r="E780" s="31">
        <v>0</v>
      </c>
      <c r="F780" s="31">
        <f t="shared" si="51"/>
        <v>5500000000</v>
      </c>
      <c r="G780" s="32">
        <f t="shared" si="48"/>
        <v>0</v>
      </c>
      <c r="H780" s="33">
        <f t="shared" si="49"/>
        <v>0</v>
      </c>
      <c r="I780" s="33">
        <f t="shared" si="50"/>
        <v>0</v>
      </c>
    </row>
    <row r="781" spans="1:9" x14ac:dyDescent="0.2">
      <c r="A781" s="30" t="s">
        <v>63</v>
      </c>
      <c r="B781" s="31">
        <v>429765000</v>
      </c>
      <c r="C781" s="31">
        <v>43581350</v>
      </c>
      <c r="D781" s="31">
        <v>43581350</v>
      </c>
      <c r="E781" s="31">
        <v>43581350</v>
      </c>
      <c r="F781" s="31">
        <f t="shared" si="51"/>
        <v>386183650</v>
      </c>
      <c r="G781" s="32">
        <f t="shared" si="48"/>
        <v>10.14073970658383</v>
      </c>
      <c r="H781" s="33">
        <f t="shared" si="49"/>
        <v>10.14073970658383</v>
      </c>
      <c r="I781" s="33">
        <f t="shared" si="50"/>
        <v>10.14073970658383</v>
      </c>
    </row>
    <row r="782" spans="1:9" x14ac:dyDescent="0.2">
      <c r="A782" s="30" t="s">
        <v>307</v>
      </c>
      <c r="B782" s="31">
        <v>2647100000</v>
      </c>
      <c r="C782" s="31">
        <v>153780165</v>
      </c>
      <c r="D782" s="31">
        <v>153780165</v>
      </c>
      <c r="E782" s="31">
        <v>153780165</v>
      </c>
      <c r="F782" s="31">
        <f t="shared" si="51"/>
        <v>2493319835</v>
      </c>
      <c r="G782" s="32">
        <f t="shared" si="48"/>
        <v>5.8093825318272829</v>
      </c>
      <c r="H782" s="33">
        <f t="shared" si="49"/>
        <v>5.8093825318272829</v>
      </c>
      <c r="I782" s="33">
        <f t="shared" si="50"/>
        <v>5.8093825318272829</v>
      </c>
    </row>
    <row r="783" spans="1:9" x14ac:dyDescent="0.2">
      <c r="A783" s="30" t="s">
        <v>308</v>
      </c>
      <c r="B783" s="31">
        <v>12255300000</v>
      </c>
      <c r="C783" s="31">
        <v>737807185.55999994</v>
      </c>
      <c r="D783" s="31">
        <v>737807185.55999994</v>
      </c>
      <c r="E783" s="31">
        <v>737807185.55999994</v>
      </c>
      <c r="F783" s="31">
        <f t="shared" si="51"/>
        <v>11517492814.440001</v>
      </c>
      <c r="G783" s="32">
        <f t="shared" si="48"/>
        <v>6.0203110944652511</v>
      </c>
      <c r="H783" s="33">
        <f t="shared" si="49"/>
        <v>6.0203110944652511</v>
      </c>
      <c r="I783" s="33">
        <f t="shared" si="50"/>
        <v>6.0203110944652511</v>
      </c>
    </row>
    <row r="784" spans="1:9" x14ac:dyDescent="0.2">
      <c r="A784" s="30" t="s">
        <v>66</v>
      </c>
      <c r="B784" s="31">
        <v>799177000</v>
      </c>
      <c r="C784" s="31">
        <v>0</v>
      </c>
      <c r="D784" s="31">
        <v>0</v>
      </c>
      <c r="E784" s="31">
        <v>0</v>
      </c>
      <c r="F784" s="31">
        <f t="shared" si="51"/>
        <v>799177000</v>
      </c>
      <c r="G784" s="32">
        <f t="shared" si="48"/>
        <v>0</v>
      </c>
      <c r="H784" s="33">
        <f t="shared" si="49"/>
        <v>0</v>
      </c>
      <c r="I784" s="33">
        <f t="shared" si="50"/>
        <v>0</v>
      </c>
    </row>
    <row r="785" spans="1:9" x14ac:dyDescent="0.2">
      <c r="A785" s="30" t="s">
        <v>98</v>
      </c>
      <c r="B785" s="31">
        <v>1000000000</v>
      </c>
      <c r="C785" s="31">
        <v>0</v>
      </c>
      <c r="D785" s="31">
        <v>0</v>
      </c>
      <c r="E785" s="31">
        <v>0</v>
      </c>
      <c r="F785" s="31">
        <f t="shared" si="51"/>
        <v>1000000000</v>
      </c>
      <c r="G785" s="32">
        <f t="shared" si="48"/>
        <v>0</v>
      </c>
      <c r="H785" s="33">
        <f t="shared" si="49"/>
        <v>0</v>
      </c>
      <c r="I785" s="33">
        <f t="shared" si="50"/>
        <v>0</v>
      </c>
    </row>
    <row r="786" spans="1:9" x14ac:dyDescent="0.2">
      <c r="A786" s="30" t="s">
        <v>309</v>
      </c>
      <c r="B786" s="31">
        <v>2000000000</v>
      </c>
      <c r="C786" s="31">
        <v>0</v>
      </c>
      <c r="D786" s="31">
        <v>0</v>
      </c>
      <c r="E786" s="31">
        <v>0</v>
      </c>
      <c r="F786" s="31">
        <f t="shared" si="51"/>
        <v>2000000000</v>
      </c>
      <c r="G786" s="32">
        <f t="shared" si="48"/>
        <v>0</v>
      </c>
      <c r="H786" s="33">
        <f t="shared" si="49"/>
        <v>0</v>
      </c>
      <c r="I786" s="33">
        <f t="shared" si="50"/>
        <v>0</v>
      </c>
    </row>
    <row r="787" spans="1:9" x14ac:dyDescent="0.2">
      <c r="A787" s="22" t="s">
        <v>111</v>
      </c>
      <c r="B787" s="23">
        <v>2200000000</v>
      </c>
      <c r="C787" s="23">
        <v>0</v>
      </c>
      <c r="D787" s="23">
        <v>0</v>
      </c>
      <c r="E787" s="23">
        <v>0</v>
      </c>
      <c r="F787" s="23">
        <f t="shared" si="51"/>
        <v>2200000000</v>
      </c>
      <c r="G787" s="24">
        <f t="shared" si="48"/>
        <v>0</v>
      </c>
      <c r="H787" s="25">
        <f t="shared" si="49"/>
        <v>0</v>
      </c>
      <c r="I787" s="25">
        <f t="shared" si="50"/>
        <v>0</v>
      </c>
    </row>
    <row r="788" spans="1:9" ht="22.5" x14ac:dyDescent="0.2">
      <c r="A788" s="30" t="s">
        <v>310</v>
      </c>
      <c r="B788" s="31">
        <v>2200000000</v>
      </c>
      <c r="C788" s="31">
        <v>0</v>
      </c>
      <c r="D788" s="31">
        <v>0</v>
      </c>
      <c r="E788" s="31">
        <v>0</v>
      </c>
      <c r="F788" s="31">
        <f t="shared" si="51"/>
        <v>2200000000</v>
      </c>
      <c r="G788" s="32">
        <f t="shared" si="48"/>
        <v>0</v>
      </c>
      <c r="H788" s="33">
        <f t="shared" si="49"/>
        <v>0</v>
      </c>
      <c r="I788" s="33">
        <f t="shared" si="50"/>
        <v>0</v>
      </c>
    </row>
    <row r="789" spans="1:9" x14ac:dyDescent="0.2">
      <c r="A789" s="22" t="s">
        <v>69</v>
      </c>
      <c r="B789" s="23">
        <v>459894000</v>
      </c>
      <c r="C789" s="23">
        <v>591000</v>
      </c>
      <c r="D789" s="23">
        <v>591000</v>
      </c>
      <c r="E789" s="23">
        <v>591000</v>
      </c>
      <c r="F789" s="23">
        <f t="shared" si="51"/>
        <v>459303000</v>
      </c>
      <c r="G789" s="24">
        <f t="shared" si="48"/>
        <v>0.12850787355347101</v>
      </c>
      <c r="H789" s="25">
        <f t="shared" si="49"/>
        <v>0.12850787355347101</v>
      </c>
      <c r="I789" s="25">
        <f t="shared" si="50"/>
        <v>0.12850787355347101</v>
      </c>
    </row>
    <row r="790" spans="1:9" x14ac:dyDescent="0.2">
      <c r="A790" s="30" t="s">
        <v>70</v>
      </c>
      <c r="B790" s="31">
        <v>211018000</v>
      </c>
      <c r="C790" s="31">
        <v>591000</v>
      </c>
      <c r="D790" s="31">
        <v>591000</v>
      </c>
      <c r="E790" s="31">
        <v>591000</v>
      </c>
      <c r="F790" s="31">
        <f t="shared" si="51"/>
        <v>210427000</v>
      </c>
      <c r="G790" s="32">
        <f t="shared" si="48"/>
        <v>0.28007089442606792</v>
      </c>
      <c r="H790" s="33">
        <f t="shared" si="49"/>
        <v>0.28007089442606792</v>
      </c>
      <c r="I790" s="33">
        <f t="shared" si="50"/>
        <v>0.28007089442606792</v>
      </c>
    </row>
    <row r="791" spans="1:9" x14ac:dyDescent="0.2">
      <c r="A791" s="30" t="s">
        <v>72</v>
      </c>
      <c r="B791" s="31">
        <v>247714000</v>
      </c>
      <c r="C791" s="31">
        <v>0</v>
      </c>
      <c r="D791" s="31">
        <v>0</v>
      </c>
      <c r="E791" s="31">
        <v>0</v>
      </c>
      <c r="F791" s="31">
        <f t="shared" si="51"/>
        <v>247714000</v>
      </c>
      <c r="G791" s="32">
        <f t="shared" si="48"/>
        <v>0</v>
      </c>
      <c r="H791" s="33">
        <f t="shared" si="49"/>
        <v>0</v>
      </c>
      <c r="I791" s="33">
        <f t="shared" si="50"/>
        <v>0</v>
      </c>
    </row>
    <row r="792" spans="1:9" x14ac:dyDescent="0.2">
      <c r="A792" s="30" t="s">
        <v>311</v>
      </c>
      <c r="B792" s="31">
        <v>1162000</v>
      </c>
      <c r="C792" s="31">
        <v>0</v>
      </c>
      <c r="D792" s="31">
        <v>0</v>
      </c>
      <c r="E792" s="31">
        <v>0</v>
      </c>
      <c r="F792" s="31">
        <f t="shared" si="51"/>
        <v>1162000</v>
      </c>
      <c r="G792" s="32">
        <f t="shared" si="48"/>
        <v>0</v>
      </c>
      <c r="H792" s="33">
        <f t="shared" si="49"/>
        <v>0</v>
      </c>
      <c r="I792" s="33">
        <f t="shared" si="50"/>
        <v>0</v>
      </c>
    </row>
    <row r="793" spans="1:9" x14ac:dyDescent="0.2">
      <c r="A793" s="26" t="s">
        <v>73</v>
      </c>
      <c r="B793" s="27">
        <v>22298823000</v>
      </c>
      <c r="C793" s="27">
        <v>3578245743.8499999</v>
      </c>
      <c r="D793" s="27">
        <v>0</v>
      </c>
      <c r="E793" s="27">
        <v>0</v>
      </c>
      <c r="F793" s="27">
        <f t="shared" si="51"/>
        <v>18720577256.150002</v>
      </c>
      <c r="G793" s="28">
        <f t="shared" si="48"/>
        <v>16.046791993685048</v>
      </c>
      <c r="H793" s="29">
        <f t="shared" si="49"/>
        <v>0</v>
      </c>
      <c r="I793" s="29">
        <f t="shared" si="50"/>
        <v>0</v>
      </c>
    </row>
    <row r="794" spans="1:9" x14ac:dyDescent="0.2">
      <c r="A794" s="30" t="s">
        <v>312</v>
      </c>
      <c r="B794" s="31">
        <v>400000000</v>
      </c>
      <c r="C794" s="31">
        <v>0</v>
      </c>
      <c r="D794" s="31">
        <v>0</v>
      </c>
      <c r="E794" s="31">
        <v>0</v>
      </c>
      <c r="F794" s="31">
        <f t="shared" si="51"/>
        <v>400000000</v>
      </c>
      <c r="G794" s="32">
        <f t="shared" si="48"/>
        <v>0</v>
      </c>
      <c r="H794" s="33">
        <f t="shared" si="49"/>
        <v>0</v>
      </c>
      <c r="I794" s="33">
        <f t="shared" si="50"/>
        <v>0</v>
      </c>
    </row>
    <row r="795" spans="1:9" x14ac:dyDescent="0.2">
      <c r="A795" s="30" t="s">
        <v>313</v>
      </c>
      <c r="B795" s="31">
        <v>4020000000</v>
      </c>
      <c r="C795" s="31">
        <v>191000000</v>
      </c>
      <c r="D795" s="31">
        <v>0</v>
      </c>
      <c r="E795" s="31">
        <v>0</v>
      </c>
      <c r="F795" s="31">
        <f t="shared" si="51"/>
        <v>3829000000</v>
      </c>
      <c r="G795" s="32">
        <f t="shared" si="48"/>
        <v>4.7512437810945274</v>
      </c>
      <c r="H795" s="33">
        <f t="shared" si="49"/>
        <v>0</v>
      </c>
      <c r="I795" s="33">
        <f t="shared" si="50"/>
        <v>0</v>
      </c>
    </row>
    <row r="796" spans="1:9" ht="22.5" x14ac:dyDescent="0.2">
      <c r="A796" s="30" t="s">
        <v>314</v>
      </c>
      <c r="B796" s="31">
        <v>17878823000</v>
      </c>
      <c r="C796" s="31">
        <v>3387245743.8499999</v>
      </c>
      <c r="D796" s="31">
        <v>0</v>
      </c>
      <c r="E796" s="31">
        <v>0</v>
      </c>
      <c r="F796" s="31">
        <f t="shared" si="51"/>
        <v>14491577256.15</v>
      </c>
      <c r="G796" s="32">
        <f t="shared" si="48"/>
        <v>18.945574570820462</v>
      </c>
      <c r="H796" s="33">
        <f t="shared" si="49"/>
        <v>0</v>
      </c>
      <c r="I796" s="33">
        <f t="shared" si="50"/>
        <v>0</v>
      </c>
    </row>
    <row r="797" spans="1:9" x14ac:dyDescent="0.2">
      <c r="A797" s="22" t="s">
        <v>315</v>
      </c>
      <c r="B797" s="23">
        <v>247692518403</v>
      </c>
      <c r="C797" s="23">
        <v>104677668662.39001</v>
      </c>
      <c r="D797" s="23">
        <v>4898098781.1099997</v>
      </c>
      <c r="E797" s="23">
        <v>4897694860.1099997</v>
      </c>
      <c r="F797" s="23">
        <f t="shared" si="51"/>
        <v>143014849740.60999</v>
      </c>
      <c r="G797" s="24">
        <f t="shared" si="48"/>
        <v>42.261134626633194</v>
      </c>
      <c r="H797" s="25">
        <f t="shared" si="49"/>
        <v>1.977491614478524</v>
      </c>
      <c r="I797" s="25">
        <f t="shared" si="50"/>
        <v>1.9773285409215975</v>
      </c>
    </row>
    <row r="798" spans="1:9" x14ac:dyDescent="0.2">
      <c r="A798" s="26" t="s">
        <v>48</v>
      </c>
      <c r="B798" s="27">
        <v>83960832908</v>
      </c>
      <c r="C798" s="27">
        <v>10095711644.91</v>
      </c>
      <c r="D798" s="27">
        <v>4828984966.1099997</v>
      </c>
      <c r="E798" s="27">
        <v>4828984966.1099997</v>
      </c>
      <c r="F798" s="27">
        <f t="shared" si="51"/>
        <v>73865121263.089996</v>
      </c>
      <c r="G798" s="28">
        <f t="shared" si="48"/>
        <v>12.024310973632629</v>
      </c>
      <c r="H798" s="29">
        <f t="shared" si="49"/>
        <v>5.7514733940304703</v>
      </c>
      <c r="I798" s="29">
        <f t="shared" si="50"/>
        <v>5.7514733940304703</v>
      </c>
    </row>
    <row r="799" spans="1:9" x14ac:dyDescent="0.2">
      <c r="A799" s="22" t="s">
        <v>49</v>
      </c>
      <c r="B799" s="23">
        <v>61891218000</v>
      </c>
      <c r="C799" s="23">
        <v>3725261059</v>
      </c>
      <c r="D799" s="23">
        <v>3710718328</v>
      </c>
      <c r="E799" s="23">
        <v>3710718328</v>
      </c>
      <c r="F799" s="23">
        <f t="shared" si="51"/>
        <v>58165956941</v>
      </c>
      <c r="G799" s="24">
        <f t="shared" si="48"/>
        <v>6.0190462869869519</v>
      </c>
      <c r="H799" s="25">
        <f t="shared" si="49"/>
        <v>5.9955490421920601</v>
      </c>
      <c r="I799" s="25">
        <f t="shared" si="50"/>
        <v>5.9955490421920601</v>
      </c>
    </row>
    <row r="800" spans="1:9" x14ac:dyDescent="0.2">
      <c r="A800" s="30" t="s">
        <v>50</v>
      </c>
      <c r="B800" s="31">
        <v>33556177000</v>
      </c>
      <c r="C800" s="31">
        <v>2334447978</v>
      </c>
      <c r="D800" s="31">
        <v>2334447978</v>
      </c>
      <c r="E800" s="31">
        <v>2334447978</v>
      </c>
      <c r="F800" s="31">
        <f t="shared" si="51"/>
        <v>31221729022</v>
      </c>
      <c r="G800" s="32">
        <f t="shared" si="48"/>
        <v>6.9568353331787476</v>
      </c>
      <c r="H800" s="33">
        <f t="shared" si="49"/>
        <v>6.9568353331787476</v>
      </c>
      <c r="I800" s="33">
        <f t="shared" si="50"/>
        <v>6.9568353331787476</v>
      </c>
    </row>
    <row r="801" spans="1:9" x14ac:dyDescent="0.2">
      <c r="A801" s="30" t="s">
        <v>51</v>
      </c>
      <c r="B801" s="31">
        <v>13494483000</v>
      </c>
      <c r="C801" s="31">
        <v>1098832241</v>
      </c>
      <c r="D801" s="31">
        <v>1084289510</v>
      </c>
      <c r="E801" s="31">
        <v>1084289510</v>
      </c>
      <c r="F801" s="31">
        <f t="shared" si="51"/>
        <v>12395650759</v>
      </c>
      <c r="G801" s="32">
        <f t="shared" si="48"/>
        <v>8.1428257829514479</v>
      </c>
      <c r="H801" s="33">
        <f t="shared" si="49"/>
        <v>8.0350578084391966</v>
      </c>
      <c r="I801" s="33">
        <f t="shared" si="50"/>
        <v>8.0350578084391966</v>
      </c>
    </row>
    <row r="802" spans="1:9" x14ac:dyDescent="0.2">
      <c r="A802" s="30" t="s">
        <v>52</v>
      </c>
      <c r="B802" s="31">
        <v>12189425000</v>
      </c>
      <c r="C802" s="31">
        <v>291980840</v>
      </c>
      <c r="D802" s="31">
        <v>291980840</v>
      </c>
      <c r="E802" s="31">
        <v>291980840</v>
      </c>
      <c r="F802" s="31">
        <f t="shared" si="51"/>
        <v>11897444160</v>
      </c>
      <c r="G802" s="32">
        <f t="shared" si="48"/>
        <v>2.3953618813028505</v>
      </c>
      <c r="H802" s="33">
        <f t="shared" si="49"/>
        <v>2.3953618813028505</v>
      </c>
      <c r="I802" s="33">
        <f t="shared" si="50"/>
        <v>2.3953618813028505</v>
      </c>
    </row>
    <row r="803" spans="1:9" x14ac:dyDescent="0.2">
      <c r="A803" s="30" t="s">
        <v>184</v>
      </c>
      <c r="B803" s="31">
        <v>2651133000</v>
      </c>
      <c r="C803" s="31">
        <v>0</v>
      </c>
      <c r="D803" s="31">
        <v>0</v>
      </c>
      <c r="E803" s="31">
        <v>0</v>
      </c>
      <c r="F803" s="31">
        <f t="shared" si="51"/>
        <v>2651133000</v>
      </c>
      <c r="G803" s="32">
        <f t="shared" si="48"/>
        <v>0</v>
      </c>
      <c r="H803" s="33">
        <f t="shared" si="49"/>
        <v>0</v>
      </c>
      <c r="I803" s="33">
        <f t="shared" si="50"/>
        <v>0</v>
      </c>
    </row>
    <row r="804" spans="1:9" x14ac:dyDescent="0.2">
      <c r="A804" s="22" t="s">
        <v>53</v>
      </c>
      <c r="B804" s="23">
        <v>13056620000</v>
      </c>
      <c r="C804" s="23">
        <v>6223546628.8000002</v>
      </c>
      <c r="D804" s="23">
        <v>1031534074</v>
      </c>
      <c r="E804" s="23">
        <v>1031534074</v>
      </c>
      <c r="F804" s="23">
        <f t="shared" si="51"/>
        <v>6833073371.1999998</v>
      </c>
      <c r="G804" s="24">
        <f t="shared" si="48"/>
        <v>47.665832572289005</v>
      </c>
      <c r="H804" s="25">
        <f t="shared" si="49"/>
        <v>7.9004679158924747</v>
      </c>
      <c r="I804" s="25">
        <f t="shared" si="50"/>
        <v>7.9004679158924747</v>
      </c>
    </row>
    <row r="805" spans="1:9" x14ac:dyDescent="0.2">
      <c r="A805" s="30" t="s">
        <v>97</v>
      </c>
      <c r="B805" s="31">
        <v>317824000</v>
      </c>
      <c r="C805" s="31">
        <v>0</v>
      </c>
      <c r="D805" s="31">
        <v>0</v>
      </c>
      <c r="E805" s="31">
        <v>0</v>
      </c>
      <c r="F805" s="31">
        <f t="shared" si="51"/>
        <v>317824000</v>
      </c>
      <c r="G805" s="32">
        <f t="shared" si="48"/>
        <v>0</v>
      </c>
      <c r="H805" s="33">
        <f t="shared" si="49"/>
        <v>0</v>
      </c>
      <c r="I805" s="33">
        <f t="shared" si="50"/>
        <v>0</v>
      </c>
    </row>
    <row r="806" spans="1:9" x14ac:dyDescent="0.2">
      <c r="A806" s="30" t="s">
        <v>54</v>
      </c>
      <c r="B806" s="31">
        <v>12738796000</v>
      </c>
      <c r="C806" s="31">
        <v>6223546628.8000002</v>
      </c>
      <c r="D806" s="31">
        <v>1031534074</v>
      </c>
      <c r="E806" s="31">
        <v>1031534074</v>
      </c>
      <c r="F806" s="31">
        <f t="shared" si="51"/>
        <v>6515249371.1999998</v>
      </c>
      <c r="G806" s="32">
        <f t="shared" si="48"/>
        <v>48.855061567827917</v>
      </c>
      <c r="H806" s="33">
        <f t="shared" si="49"/>
        <v>8.0975790333717566</v>
      </c>
      <c r="I806" s="33">
        <f t="shared" si="50"/>
        <v>8.0975790333717566</v>
      </c>
    </row>
    <row r="807" spans="1:9" x14ac:dyDescent="0.2">
      <c r="A807" s="22" t="s">
        <v>55</v>
      </c>
      <c r="B807" s="23">
        <v>8629012908</v>
      </c>
      <c r="C807" s="23">
        <v>146903957.11000001</v>
      </c>
      <c r="D807" s="23">
        <v>86732564.109999999</v>
      </c>
      <c r="E807" s="23">
        <v>86732564.109999999</v>
      </c>
      <c r="F807" s="23">
        <f t="shared" si="51"/>
        <v>8482108950.8900003</v>
      </c>
      <c r="G807" s="24">
        <f t="shared" si="48"/>
        <v>1.7024421990817125</v>
      </c>
      <c r="H807" s="25">
        <f t="shared" si="49"/>
        <v>1.0051272959574533</v>
      </c>
      <c r="I807" s="25">
        <f t="shared" si="50"/>
        <v>1.0051272959574533</v>
      </c>
    </row>
    <row r="808" spans="1:9" x14ac:dyDescent="0.2">
      <c r="A808" s="30" t="s">
        <v>316</v>
      </c>
      <c r="B808" s="31">
        <v>206629000</v>
      </c>
      <c r="C808" s="31">
        <v>0</v>
      </c>
      <c r="D808" s="31">
        <v>0</v>
      </c>
      <c r="E808" s="31">
        <v>0</v>
      </c>
      <c r="F808" s="31">
        <f t="shared" si="51"/>
        <v>206629000</v>
      </c>
      <c r="G808" s="32">
        <f t="shared" si="48"/>
        <v>0</v>
      </c>
      <c r="H808" s="33">
        <f t="shared" si="49"/>
        <v>0</v>
      </c>
      <c r="I808" s="33">
        <f t="shared" si="50"/>
        <v>0</v>
      </c>
    </row>
    <row r="809" spans="1:9" x14ac:dyDescent="0.2">
      <c r="A809" s="30" t="s">
        <v>57</v>
      </c>
      <c r="B809" s="31">
        <v>82756000</v>
      </c>
      <c r="C809" s="31">
        <v>0</v>
      </c>
      <c r="D809" s="31">
        <v>0</v>
      </c>
      <c r="E809" s="31">
        <v>0</v>
      </c>
      <c r="F809" s="31">
        <f t="shared" si="51"/>
        <v>82756000</v>
      </c>
      <c r="G809" s="32">
        <f t="shared" si="48"/>
        <v>0</v>
      </c>
      <c r="H809" s="33">
        <f t="shared" si="49"/>
        <v>0</v>
      </c>
      <c r="I809" s="33">
        <f t="shared" si="50"/>
        <v>0</v>
      </c>
    </row>
    <row r="810" spans="1:9" x14ac:dyDescent="0.2">
      <c r="A810" s="30" t="s">
        <v>107</v>
      </c>
      <c r="B810" s="31">
        <v>2849371908</v>
      </c>
      <c r="C810" s="31">
        <v>0</v>
      </c>
      <c r="D810" s="31">
        <v>0</v>
      </c>
      <c r="E810" s="31">
        <v>0</v>
      </c>
      <c r="F810" s="31">
        <f t="shared" si="51"/>
        <v>2849371908</v>
      </c>
      <c r="G810" s="32">
        <f t="shared" si="48"/>
        <v>0</v>
      </c>
      <c r="H810" s="33">
        <f t="shared" si="49"/>
        <v>0</v>
      </c>
      <c r="I810" s="33">
        <f t="shared" si="50"/>
        <v>0</v>
      </c>
    </row>
    <row r="811" spans="1:9" x14ac:dyDescent="0.2">
      <c r="A811" s="30" t="s">
        <v>108</v>
      </c>
      <c r="B811" s="31">
        <v>431753000</v>
      </c>
      <c r="C811" s="31">
        <v>24818037.109999999</v>
      </c>
      <c r="D811" s="31">
        <v>24818037.109999999</v>
      </c>
      <c r="E811" s="31">
        <v>24818037.109999999</v>
      </c>
      <c r="F811" s="31">
        <f t="shared" si="51"/>
        <v>406934962.88999999</v>
      </c>
      <c r="G811" s="32">
        <f t="shared" si="48"/>
        <v>5.7482025857376788</v>
      </c>
      <c r="H811" s="33">
        <f t="shared" si="49"/>
        <v>5.7482025857376788</v>
      </c>
      <c r="I811" s="33">
        <f t="shared" si="50"/>
        <v>5.7482025857376788</v>
      </c>
    </row>
    <row r="812" spans="1:9" x14ac:dyDescent="0.2">
      <c r="A812" s="30" t="s">
        <v>63</v>
      </c>
      <c r="B812" s="31">
        <v>134591000</v>
      </c>
      <c r="C812" s="31">
        <v>611432</v>
      </c>
      <c r="D812" s="31">
        <v>611432</v>
      </c>
      <c r="E812" s="31">
        <v>611432</v>
      </c>
      <c r="F812" s="31">
        <f t="shared" si="51"/>
        <v>133979568</v>
      </c>
      <c r="G812" s="32">
        <f t="shared" si="48"/>
        <v>0.45428891976432306</v>
      </c>
      <c r="H812" s="33">
        <f t="shared" si="49"/>
        <v>0.45428891976432306</v>
      </c>
      <c r="I812" s="33">
        <f t="shared" si="50"/>
        <v>0.45428891976432306</v>
      </c>
    </row>
    <row r="813" spans="1:9" x14ac:dyDescent="0.2">
      <c r="A813" s="30" t="s">
        <v>307</v>
      </c>
      <c r="B813" s="31">
        <v>680312000</v>
      </c>
      <c r="C813" s="31">
        <v>61303095</v>
      </c>
      <c r="D813" s="31">
        <v>61303095</v>
      </c>
      <c r="E813" s="31">
        <v>61303095</v>
      </c>
      <c r="F813" s="31">
        <f t="shared" si="51"/>
        <v>619008905</v>
      </c>
      <c r="G813" s="32">
        <f t="shared" si="48"/>
        <v>9.0110265584026159</v>
      </c>
      <c r="H813" s="33">
        <f t="shared" si="49"/>
        <v>9.0110265584026159</v>
      </c>
      <c r="I813" s="33">
        <f t="shared" si="50"/>
        <v>9.0110265584026159</v>
      </c>
    </row>
    <row r="814" spans="1:9" x14ac:dyDescent="0.2">
      <c r="A814" s="30" t="s">
        <v>66</v>
      </c>
      <c r="B814" s="31">
        <v>2121800000</v>
      </c>
      <c r="C814" s="31">
        <v>36568964</v>
      </c>
      <c r="D814" s="31">
        <v>0</v>
      </c>
      <c r="E814" s="31">
        <v>0</v>
      </c>
      <c r="F814" s="31">
        <f t="shared" si="51"/>
        <v>2085231036</v>
      </c>
      <c r="G814" s="32">
        <f t="shared" si="48"/>
        <v>1.7234877933829766</v>
      </c>
      <c r="H814" s="33">
        <f t="shared" si="49"/>
        <v>0</v>
      </c>
      <c r="I814" s="33">
        <f t="shared" si="50"/>
        <v>0</v>
      </c>
    </row>
    <row r="815" spans="1:9" x14ac:dyDescent="0.2">
      <c r="A815" s="30" t="s">
        <v>98</v>
      </c>
      <c r="B815" s="31">
        <v>2121800000</v>
      </c>
      <c r="C815" s="31">
        <v>23602429</v>
      </c>
      <c r="D815" s="31">
        <v>0</v>
      </c>
      <c r="E815" s="31">
        <v>0</v>
      </c>
      <c r="F815" s="31">
        <f t="shared" si="51"/>
        <v>2098197571</v>
      </c>
      <c r="G815" s="32">
        <f t="shared" si="48"/>
        <v>1.1123776510509946</v>
      </c>
      <c r="H815" s="33">
        <f t="shared" si="49"/>
        <v>0</v>
      </c>
      <c r="I815" s="33">
        <f t="shared" si="50"/>
        <v>0</v>
      </c>
    </row>
    <row r="816" spans="1:9" x14ac:dyDescent="0.2">
      <c r="A816" s="22" t="s">
        <v>69</v>
      </c>
      <c r="B816" s="23">
        <v>383982000</v>
      </c>
      <c r="C816" s="23">
        <v>0</v>
      </c>
      <c r="D816" s="23">
        <v>0</v>
      </c>
      <c r="E816" s="23">
        <v>0</v>
      </c>
      <c r="F816" s="23">
        <f t="shared" si="51"/>
        <v>383982000</v>
      </c>
      <c r="G816" s="24">
        <f t="shared" si="48"/>
        <v>0</v>
      </c>
      <c r="H816" s="25">
        <f t="shared" si="49"/>
        <v>0</v>
      </c>
      <c r="I816" s="25">
        <f t="shared" si="50"/>
        <v>0</v>
      </c>
    </row>
    <row r="817" spans="1:9" x14ac:dyDescent="0.2">
      <c r="A817" s="30" t="s">
        <v>70</v>
      </c>
      <c r="B817" s="31">
        <v>53045000</v>
      </c>
      <c r="C817" s="31">
        <v>0</v>
      </c>
      <c r="D817" s="31">
        <v>0</v>
      </c>
      <c r="E817" s="31">
        <v>0</v>
      </c>
      <c r="F817" s="31">
        <f t="shared" si="51"/>
        <v>53045000</v>
      </c>
      <c r="G817" s="32">
        <f t="shared" si="48"/>
        <v>0</v>
      </c>
      <c r="H817" s="33">
        <f t="shared" si="49"/>
        <v>0</v>
      </c>
      <c r="I817" s="33">
        <f t="shared" si="50"/>
        <v>0</v>
      </c>
    </row>
    <row r="818" spans="1:9" x14ac:dyDescent="0.2">
      <c r="A818" s="30" t="s">
        <v>72</v>
      </c>
      <c r="B818" s="31">
        <v>330937000</v>
      </c>
      <c r="C818" s="31">
        <v>0</v>
      </c>
      <c r="D818" s="31">
        <v>0</v>
      </c>
      <c r="E818" s="31">
        <v>0</v>
      </c>
      <c r="F818" s="31">
        <f t="shared" si="51"/>
        <v>330937000</v>
      </c>
      <c r="G818" s="32">
        <f t="shared" si="48"/>
        <v>0</v>
      </c>
      <c r="H818" s="33">
        <f t="shared" si="49"/>
        <v>0</v>
      </c>
      <c r="I818" s="33">
        <f t="shared" si="50"/>
        <v>0</v>
      </c>
    </row>
    <row r="819" spans="1:9" x14ac:dyDescent="0.2">
      <c r="A819" s="26" t="s">
        <v>73</v>
      </c>
      <c r="B819" s="27">
        <v>163731685495</v>
      </c>
      <c r="C819" s="27">
        <v>94581957017.480011</v>
      </c>
      <c r="D819" s="27">
        <v>69113815</v>
      </c>
      <c r="E819" s="27">
        <v>68709894</v>
      </c>
      <c r="F819" s="27">
        <f t="shared" si="51"/>
        <v>69149728477.519989</v>
      </c>
      <c r="G819" s="28">
        <f t="shared" si="48"/>
        <v>57.766434597882601</v>
      </c>
      <c r="H819" s="29">
        <f t="shared" si="49"/>
        <v>4.2211631054216797E-2</v>
      </c>
      <c r="I819" s="29">
        <f t="shared" si="50"/>
        <v>4.1964934149595776E-2</v>
      </c>
    </row>
    <row r="820" spans="1:9" x14ac:dyDescent="0.2">
      <c r="A820" s="30" t="s">
        <v>317</v>
      </c>
      <c r="B820" s="31">
        <v>1051321372</v>
      </c>
      <c r="C820" s="31">
        <v>826244739</v>
      </c>
      <c r="D820" s="31">
        <v>0</v>
      </c>
      <c r="E820" s="31">
        <v>0</v>
      </c>
      <c r="F820" s="31">
        <f t="shared" si="51"/>
        <v>225076633</v>
      </c>
      <c r="G820" s="32">
        <f t="shared" si="48"/>
        <v>78.59107224541421</v>
      </c>
      <c r="H820" s="33">
        <f t="shared" si="49"/>
        <v>0</v>
      </c>
      <c r="I820" s="33">
        <f t="shared" si="50"/>
        <v>0</v>
      </c>
    </row>
    <row r="821" spans="1:9" ht="22.5" x14ac:dyDescent="0.2">
      <c r="A821" s="30" t="s">
        <v>318</v>
      </c>
      <c r="B821" s="31">
        <v>2980842971</v>
      </c>
      <c r="C821" s="31">
        <v>2055900750</v>
      </c>
      <c r="D821" s="31">
        <v>58288387</v>
      </c>
      <c r="E821" s="31">
        <v>58288387</v>
      </c>
      <c r="F821" s="31">
        <f t="shared" si="51"/>
        <v>924942221</v>
      </c>
      <c r="G821" s="32">
        <f t="shared" si="48"/>
        <v>68.970447957219818</v>
      </c>
      <c r="H821" s="33">
        <f t="shared" si="49"/>
        <v>1.9554329955343361</v>
      </c>
      <c r="I821" s="33">
        <f t="shared" si="50"/>
        <v>1.9554329955343361</v>
      </c>
    </row>
    <row r="822" spans="1:9" x14ac:dyDescent="0.2">
      <c r="A822" s="30" t="s">
        <v>319</v>
      </c>
      <c r="B822" s="31">
        <v>7099390975</v>
      </c>
      <c r="C822" s="31">
        <v>4764887828</v>
      </c>
      <c r="D822" s="31">
        <v>0</v>
      </c>
      <c r="E822" s="31">
        <v>0</v>
      </c>
      <c r="F822" s="31">
        <f t="shared" si="51"/>
        <v>2334503147</v>
      </c>
      <c r="G822" s="32">
        <f t="shared" si="48"/>
        <v>67.116853329802709</v>
      </c>
      <c r="H822" s="33">
        <f t="shared" si="49"/>
        <v>0</v>
      </c>
      <c r="I822" s="33">
        <f t="shared" si="50"/>
        <v>0</v>
      </c>
    </row>
    <row r="823" spans="1:9" ht="22.5" x14ac:dyDescent="0.2">
      <c r="A823" s="30" t="s">
        <v>320</v>
      </c>
      <c r="B823" s="31">
        <v>8956381813</v>
      </c>
      <c r="C823" s="31">
        <v>6883671781</v>
      </c>
      <c r="D823" s="31">
        <v>0</v>
      </c>
      <c r="E823" s="31">
        <v>0</v>
      </c>
      <c r="F823" s="31">
        <f t="shared" si="51"/>
        <v>2072710032</v>
      </c>
      <c r="G823" s="32">
        <f t="shared" si="48"/>
        <v>76.857730328205704</v>
      </c>
      <c r="H823" s="33">
        <f t="shared" si="49"/>
        <v>0</v>
      </c>
      <c r="I823" s="33">
        <f t="shared" si="50"/>
        <v>0</v>
      </c>
    </row>
    <row r="824" spans="1:9" ht="22.5" x14ac:dyDescent="0.2">
      <c r="A824" s="30" t="s">
        <v>321</v>
      </c>
      <c r="B824" s="31">
        <v>11159819091</v>
      </c>
      <c r="C824" s="31">
        <v>6682320486</v>
      </c>
      <c r="D824" s="31">
        <v>0</v>
      </c>
      <c r="E824" s="31">
        <v>0</v>
      </c>
      <c r="F824" s="31">
        <f t="shared" si="51"/>
        <v>4477498605</v>
      </c>
      <c r="G824" s="32">
        <f t="shared" si="48"/>
        <v>59.878394367423525</v>
      </c>
      <c r="H824" s="33">
        <f t="shared" si="49"/>
        <v>0</v>
      </c>
      <c r="I824" s="33">
        <f t="shared" si="50"/>
        <v>0</v>
      </c>
    </row>
    <row r="825" spans="1:9" ht="22.5" x14ac:dyDescent="0.2">
      <c r="A825" s="30" t="s">
        <v>322</v>
      </c>
      <c r="B825" s="31">
        <v>12011116086</v>
      </c>
      <c r="C825" s="31">
        <v>5943493704</v>
      </c>
      <c r="D825" s="31">
        <v>748159</v>
      </c>
      <c r="E825" s="31">
        <v>344238</v>
      </c>
      <c r="F825" s="31">
        <f t="shared" si="51"/>
        <v>6067622382</v>
      </c>
      <c r="G825" s="32">
        <f t="shared" si="48"/>
        <v>49.483275837519038</v>
      </c>
      <c r="H825" s="33">
        <f t="shared" si="49"/>
        <v>6.2288882618663916E-3</v>
      </c>
      <c r="I825" s="33">
        <f t="shared" si="50"/>
        <v>2.8659951126543464E-3</v>
      </c>
    </row>
    <row r="826" spans="1:9" ht="33.75" x14ac:dyDescent="0.2">
      <c r="A826" s="30" t="s">
        <v>323</v>
      </c>
      <c r="B826" s="31">
        <v>6278593127</v>
      </c>
      <c r="C826" s="31">
        <v>4165995936</v>
      </c>
      <c r="D826" s="31">
        <v>2471767</v>
      </c>
      <c r="E826" s="31">
        <v>2471767</v>
      </c>
      <c r="F826" s="31">
        <f t="shared" si="51"/>
        <v>2112597191</v>
      </c>
      <c r="G826" s="32">
        <f t="shared" si="48"/>
        <v>66.352379454003113</v>
      </c>
      <c r="H826" s="33">
        <f t="shared" si="49"/>
        <v>3.9368166562196792E-2</v>
      </c>
      <c r="I826" s="33">
        <f t="shared" si="50"/>
        <v>3.9368166562196792E-2</v>
      </c>
    </row>
    <row r="827" spans="1:9" ht="22.5" x14ac:dyDescent="0.2">
      <c r="A827" s="30" t="s">
        <v>324</v>
      </c>
      <c r="B827" s="31">
        <v>42000000000</v>
      </c>
      <c r="C827" s="31">
        <v>17240427075</v>
      </c>
      <c r="D827" s="31">
        <v>7605502</v>
      </c>
      <c r="E827" s="31">
        <v>7605502</v>
      </c>
      <c r="F827" s="31">
        <f t="shared" si="51"/>
        <v>24759572925</v>
      </c>
      <c r="G827" s="32">
        <f t="shared" si="48"/>
        <v>41.048635892857142</v>
      </c>
      <c r="H827" s="33">
        <f t="shared" si="49"/>
        <v>1.8108338095238097E-2</v>
      </c>
      <c r="I827" s="33">
        <f t="shared" si="50"/>
        <v>1.8108338095238097E-2</v>
      </c>
    </row>
    <row r="828" spans="1:9" ht="22.5" x14ac:dyDescent="0.2">
      <c r="A828" s="30" t="s">
        <v>325</v>
      </c>
      <c r="B828" s="31">
        <v>32253058720</v>
      </c>
      <c r="C828" s="31">
        <v>20304380077.799999</v>
      </c>
      <c r="D828" s="31">
        <v>0</v>
      </c>
      <c r="E828" s="31">
        <v>0</v>
      </c>
      <c r="F828" s="31">
        <f t="shared" si="51"/>
        <v>11948678642.200001</v>
      </c>
      <c r="G828" s="32">
        <f t="shared" si="48"/>
        <v>62.953347321472272</v>
      </c>
      <c r="H828" s="33">
        <f t="shared" si="49"/>
        <v>0</v>
      </c>
      <c r="I828" s="33">
        <f t="shared" si="50"/>
        <v>0</v>
      </c>
    </row>
    <row r="829" spans="1:9" ht="22.5" x14ac:dyDescent="0.2">
      <c r="A829" s="30" t="s">
        <v>326</v>
      </c>
      <c r="B829" s="31">
        <v>35326676910</v>
      </c>
      <c r="C829" s="31">
        <v>23464389655.68</v>
      </c>
      <c r="D829" s="31">
        <v>0</v>
      </c>
      <c r="E829" s="31">
        <v>0</v>
      </c>
      <c r="F829" s="31">
        <f t="shared" si="51"/>
        <v>11862287254.32</v>
      </c>
      <c r="G829" s="32">
        <f t="shared" si="48"/>
        <v>66.421163007941701</v>
      </c>
      <c r="H829" s="33">
        <f t="shared" si="49"/>
        <v>0</v>
      </c>
      <c r="I829" s="33">
        <f t="shared" si="50"/>
        <v>0</v>
      </c>
    </row>
    <row r="830" spans="1:9" ht="22.5" x14ac:dyDescent="0.2">
      <c r="A830" s="30" t="s">
        <v>327</v>
      </c>
      <c r="B830" s="31">
        <v>172459431</v>
      </c>
      <c r="C830" s="31">
        <v>0</v>
      </c>
      <c r="D830" s="31">
        <v>0</v>
      </c>
      <c r="E830" s="31">
        <v>0</v>
      </c>
      <c r="F830" s="31">
        <f t="shared" si="51"/>
        <v>172459431</v>
      </c>
      <c r="G830" s="32">
        <f t="shared" si="48"/>
        <v>0</v>
      </c>
      <c r="H830" s="33">
        <f t="shared" si="49"/>
        <v>0</v>
      </c>
      <c r="I830" s="33">
        <f t="shared" si="50"/>
        <v>0</v>
      </c>
    </row>
    <row r="831" spans="1:9" ht="22.5" x14ac:dyDescent="0.2">
      <c r="A831" s="30" t="s">
        <v>328</v>
      </c>
      <c r="B831" s="31">
        <v>4442024999</v>
      </c>
      <c r="C831" s="31">
        <v>2250244985</v>
      </c>
      <c r="D831" s="31">
        <v>0</v>
      </c>
      <c r="E831" s="31">
        <v>0</v>
      </c>
      <c r="F831" s="31">
        <f t="shared" si="51"/>
        <v>2191780014</v>
      </c>
      <c r="G831" s="32">
        <f t="shared" si="48"/>
        <v>50.658089171190632</v>
      </c>
      <c r="H831" s="33">
        <f t="shared" si="49"/>
        <v>0</v>
      </c>
      <c r="I831" s="33">
        <f t="shared" si="50"/>
        <v>0</v>
      </c>
    </row>
    <row r="832" spans="1:9" x14ac:dyDescent="0.2">
      <c r="A832" s="22" t="s">
        <v>329</v>
      </c>
      <c r="B832" s="23">
        <v>13938123397</v>
      </c>
      <c r="C832" s="23">
        <v>4598613444.4200001</v>
      </c>
      <c r="D832" s="23">
        <v>103091552.38</v>
      </c>
      <c r="E832" s="23">
        <v>49024347.07</v>
      </c>
      <c r="F832" s="23">
        <f t="shared" si="51"/>
        <v>9339509952.5799999</v>
      </c>
      <c r="G832" s="24">
        <f t="shared" si="48"/>
        <v>32.993060209309036</v>
      </c>
      <c r="H832" s="25">
        <f t="shared" si="49"/>
        <v>0.73963724845619538</v>
      </c>
      <c r="I832" s="25">
        <f t="shared" si="50"/>
        <v>0.35172846210094433</v>
      </c>
    </row>
    <row r="833" spans="1:9" x14ac:dyDescent="0.2">
      <c r="A833" s="26" t="s">
        <v>48</v>
      </c>
      <c r="B833" s="27">
        <v>6332559000</v>
      </c>
      <c r="C833" s="27">
        <v>2145352508.4200001</v>
      </c>
      <c r="D833" s="27">
        <v>93976352.390000001</v>
      </c>
      <c r="E833" s="27">
        <v>49024347.07</v>
      </c>
      <c r="F833" s="27">
        <f t="shared" si="51"/>
        <v>4187206491.5799999</v>
      </c>
      <c r="G833" s="28">
        <f t="shared" si="48"/>
        <v>33.878129022090434</v>
      </c>
      <c r="H833" s="29">
        <f t="shared" si="49"/>
        <v>1.4840185837984297</v>
      </c>
      <c r="I833" s="29">
        <f t="shared" si="50"/>
        <v>0.77416328959588065</v>
      </c>
    </row>
    <row r="834" spans="1:9" x14ac:dyDescent="0.2">
      <c r="A834" s="22" t="s">
        <v>49</v>
      </c>
      <c r="B834" s="23">
        <v>846764000</v>
      </c>
      <c r="C834" s="23">
        <v>44387491</v>
      </c>
      <c r="D834" s="23">
        <v>42041046</v>
      </c>
      <c r="E834" s="23">
        <v>38971274</v>
      </c>
      <c r="F834" s="23">
        <f t="shared" si="51"/>
        <v>802376509</v>
      </c>
      <c r="G834" s="24">
        <f t="shared" si="48"/>
        <v>5.2420144219640887</v>
      </c>
      <c r="H834" s="25">
        <f t="shared" si="49"/>
        <v>4.9649071051674376</v>
      </c>
      <c r="I834" s="25">
        <f t="shared" si="50"/>
        <v>4.6023772857608494</v>
      </c>
    </row>
    <row r="835" spans="1:9" x14ac:dyDescent="0.2">
      <c r="A835" s="30" t="s">
        <v>50</v>
      </c>
      <c r="B835" s="31">
        <v>535663000</v>
      </c>
      <c r="C835" s="31">
        <v>37978698</v>
      </c>
      <c r="D835" s="31">
        <v>37043497</v>
      </c>
      <c r="E835" s="31">
        <v>37043497</v>
      </c>
      <c r="F835" s="31">
        <f t="shared" si="51"/>
        <v>497684302</v>
      </c>
      <c r="G835" s="32">
        <f t="shared" si="48"/>
        <v>7.0900357127522335</v>
      </c>
      <c r="H835" s="33">
        <f t="shared" si="49"/>
        <v>6.9154481455691368</v>
      </c>
      <c r="I835" s="33">
        <f t="shared" si="50"/>
        <v>6.9154481455691368</v>
      </c>
    </row>
    <row r="836" spans="1:9" x14ac:dyDescent="0.2">
      <c r="A836" s="30" t="s">
        <v>51</v>
      </c>
      <c r="B836" s="31">
        <v>188807000</v>
      </c>
      <c r="C836" s="31">
        <v>3069772</v>
      </c>
      <c r="D836" s="31">
        <v>3069772</v>
      </c>
      <c r="E836" s="31">
        <v>0</v>
      </c>
      <c r="F836" s="31">
        <f t="shared" si="51"/>
        <v>185737228</v>
      </c>
      <c r="G836" s="32">
        <f t="shared" si="48"/>
        <v>1.6258782778180894</v>
      </c>
      <c r="H836" s="33">
        <f t="shared" si="49"/>
        <v>1.6258782778180894</v>
      </c>
      <c r="I836" s="33">
        <f t="shared" si="50"/>
        <v>0</v>
      </c>
    </row>
    <row r="837" spans="1:9" x14ac:dyDescent="0.2">
      <c r="A837" s="30" t="s">
        <v>52</v>
      </c>
      <c r="B837" s="31">
        <v>85675000</v>
      </c>
      <c r="C837" s="31">
        <v>3339021</v>
      </c>
      <c r="D837" s="31">
        <v>1927777</v>
      </c>
      <c r="E837" s="31">
        <v>1927777</v>
      </c>
      <c r="F837" s="31">
        <f t="shared" si="51"/>
        <v>82335979</v>
      </c>
      <c r="G837" s="32">
        <f t="shared" si="48"/>
        <v>3.8973107674350742</v>
      </c>
      <c r="H837" s="33">
        <f t="shared" si="49"/>
        <v>2.2501044645462502</v>
      </c>
      <c r="I837" s="33">
        <f t="shared" si="50"/>
        <v>2.2501044645462502</v>
      </c>
    </row>
    <row r="838" spans="1:9" x14ac:dyDescent="0.2">
      <c r="A838" s="30" t="s">
        <v>184</v>
      </c>
      <c r="B838" s="31">
        <v>36619000</v>
      </c>
      <c r="C838" s="31">
        <v>0</v>
      </c>
      <c r="D838" s="31">
        <v>0</v>
      </c>
      <c r="E838" s="31">
        <v>0</v>
      </c>
      <c r="F838" s="31">
        <f t="shared" si="51"/>
        <v>36619000</v>
      </c>
      <c r="G838" s="32">
        <f t="shared" si="48"/>
        <v>0</v>
      </c>
      <c r="H838" s="33">
        <f t="shared" si="49"/>
        <v>0</v>
      </c>
      <c r="I838" s="33">
        <f t="shared" si="50"/>
        <v>0</v>
      </c>
    </row>
    <row r="839" spans="1:9" x14ac:dyDescent="0.2">
      <c r="A839" s="22" t="s">
        <v>53</v>
      </c>
      <c r="B839" s="23">
        <v>5202034000</v>
      </c>
      <c r="C839" s="23">
        <v>2100965017.4200001</v>
      </c>
      <c r="D839" s="23">
        <v>51935306.390000001</v>
      </c>
      <c r="E839" s="23">
        <v>10053073.07</v>
      </c>
      <c r="F839" s="23">
        <f t="shared" si="51"/>
        <v>3101068982.5799999</v>
      </c>
      <c r="G839" s="24">
        <f t="shared" ref="G839:G902" si="52">IFERROR(IF(C839&gt;0,+C839/B839*100,0),0)</f>
        <v>40.387375734568444</v>
      </c>
      <c r="H839" s="25">
        <f t="shared" ref="H839:H902" si="53">IFERROR(IF(D839&gt;0,+D839/B839*100,0),0)</f>
        <v>0.99836537765804689</v>
      </c>
      <c r="I839" s="25">
        <f t="shared" ref="I839:I902" si="54">IFERROR(IF(E839&gt;0,+E839/B839*100,0),0)</f>
        <v>0.19325273671798379</v>
      </c>
    </row>
    <row r="840" spans="1:9" x14ac:dyDescent="0.2">
      <c r="A840" s="30" t="s">
        <v>54</v>
      </c>
      <c r="B840" s="31">
        <v>5202034000</v>
      </c>
      <c r="C840" s="31">
        <v>2100965017.4200001</v>
      </c>
      <c r="D840" s="31">
        <v>51935306.390000001</v>
      </c>
      <c r="E840" s="31">
        <v>10053073.07</v>
      </c>
      <c r="F840" s="31">
        <f t="shared" si="51"/>
        <v>3101068982.5799999</v>
      </c>
      <c r="G840" s="32">
        <f t="shared" si="52"/>
        <v>40.387375734568444</v>
      </c>
      <c r="H840" s="33">
        <f t="shared" si="53"/>
        <v>0.99836537765804689</v>
      </c>
      <c r="I840" s="33">
        <f t="shared" si="54"/>
        <v>0.19325273671798379</v>
      </c>
    </row>
    <row r="841" spans="1:9" x14ac:dyDescent="0.2">
      <c r="A841" s="22" t="s">
        <v>55</v>
      </c>
      <c r="B841" s="23">
        <v>130897000</v>
      </c>
      <c r="C841" s="23">
        <v>0</v>
      </c>
      <c r="D841" s="23">
        <v>0</v>
      </c>
      <c r="E841" s="23">
        <v>0</v>
      </c>
      <c r="F841" s="23">
        <f t="shared" ref="F841:F904" si="55">+B841-C841</f>
        <v>130897000</v>
      </c>
      <c r="G841" s="24">
        <f t="shared" si="52"/>
        <v>0</v>
      </c>
      <c r="H841" s="25">
        <f t="shared" si="53"/>
        <v>0</v>
      </c>
      <c r="I841" s="25">
        <f t="shared" si="54"/>
        <v>0</v>
      </c>
    </row>
    <row r="842" spans="1:9" x14ac:dyDescent="0.2">
      <c r="A842" s="30" t="s">
        <v>107</v>
      </c>
      <c r="B842" s="31">
        <v>25661000</v>
      </c>
      <c r="C842" s="31">
        <v>0</v>
      </c>
      <c r="D842" s="31">
        <v>0</v>
      </c>
      <c r="E842" s="31">
        <v>0</v>
      </c>
      <c r="F842" s="31">
        <f t="shared" si="55"/>
        <v>25661000</v>
      </c>
      <c r="G842" s="32">
        <f t="shared" si="52"/>
        <v>0</v>
      </c>
      <c r="H842" s="33">
        <f t="shared" si="53"/>
        <v>0</v>
      </c>
      <c r="I842" s="33">
        <f t="shared" si="54"/>
        <v>0</v>
      </c>
    </row>
    <row r="843" spans="1:9" x14ac:dyDescent="0.2">
      <c r="A843" s="30" t="s">
        <v>63</v>
      </c>
      <c r="B843" s="31">
        <v>1836000</v>
      </c>
      <c r="C843" s="31">
        <v>0</v>
      </c>
      <c r="D843" s="31">
        <v>0</v>
      </c>
      <c r="E843" s="31">
        <v>0</v>
      </c>
      <c r="F843" s="31">
        <f t="shared" si="55"/>
        <v>1836000</v>
      </c>
      <c r="G843" s="32">
        <f t="shared" si="52"/>
        <v>0</v>
      </c>
      <c r="H843" s="33">
        <f t="shared" si="53"/>
        <v>0</v>
      </c>
      <c r="I843" s="33">
        <f t="shared" si="54"/>
        <v>0</v>
      </c>
    </row>
    <row r="844" spans="1:9" x14ac:dyDescent="0.2">
      <c r="A844" s="30" t="s">
        <v>66</v>
      </c>
      <c r="B844" s="31">
        <v>103400000</v>
      </c>
      <c r="C844" s="31">
        <v>0</v>
      </c>
      <c r="D844" s="31">
        <v>0</v>
      </c>
      <c r="E844" s="31">
        <v>0</v>
      </c>
      <c r="F844" s="31">
        <f t="shared" si="55"/>
        <v>103400000</v>
      </c>
      <c r="G844" s="32">
        <f t="shared" si="52"/>
        <v>0</v>
      </c>
      <c r="H844" s="33">
        <f t="shared" si="53"/>
        <v>0</v>
      </c>
      <c r="I844" s="33">
        <f t="shared" si="54"/>
        <v>0</v>
      </c>
    </row>
    <row r="845" spans="1:9" x14ac:dyDescent="0.2">
      <c r="A845" s="22" t="s">
        <v>69</v>
      </c>
      <c r="B845" s="23">
        <v>152864000</v>
      </c>
      <c r="C845" s="23">
        <v>0</v>
      </c>
      <c r="D845" s="23">
        <v>0</v>
      </c>
      <c r="E845" s="23">
        <v>0</v>
      </c>
      <c r="F845" s="23">
        <f t="shared" si="55"/>
        <v>152864000</v>
      </c>
      <c r="G845" s="24">
        <f t="shared" si="52"/>
        <v>0</v>
      </c>
      <c r="H845" s="25">
        <f t="shared" si="53"/>
        <v>0</v>
      </c>
      <c r="I845" s="25">
        <f t="shared" si="54"/>
        <v>0</v>
      </c>
    </row>
    <row r="846" spans="1:9" x14ac:dyDescent="0.2">
      <c r="A846" s="30" t="s">
        <v>70</v>
      </c>
      <c r="B846" s="31">
        <v>120000000</v>
      </c>
      <c r="C846" s="31">
        <v>0</v>
      </c>
      <c r="D846" s="31">
        <v>0</v>
      </c>
      <c r="E846" s="31">
        <v>0</v>
      </c>
      <c r="F846" s="31">
        <f t="shared" si="55"/>
        <v>120000000</v>
      </c>
      <c r="G846" s="32">
        <f t="shared" si="52"/>
        <v>0</v>
      </c>
      <c r="H846" s="33">
        <f t="shared" si="53"/>
        <v>0</v>
      </c>
      <c r="I846" s="33">
        <f t="shared" si="54"/>
        <v>0</v>
      </c>
    </row>
    <row r="847" spans="1:9" x14ac:dyDescent="0.2">
      <c r="A847" s="30" t="s">
        <v>72</v>
      </c>
      <c r="B847" s="31">
        <v>32864000</v>
      </c>
      <c r="C847" s="31">
        <v>0</v>
      </c>
      <c r="D847" s="31">
        <v>0</v>
      </c>
      <c r="E847" s="31">
        <v>0</v>
      </c>
      <c r="F847" s="31">
        <f t="shared" si="55"/>
        <v>32864000</v>
      </c>
      <c r="G847" s="32">
        <f t="shared" si="52"/>
        <v>0</v>
      </c>
      <c r="H847" s="33">
        <f t="shared" si="53"/>
        <v>0</v>
      </c>
      <c r="I847" s="33">
        <f t="shared" si="54"/>
        <v>0</v>
      </c>
    </row>
    <row r="848" spans="1:9" x14ac:dyDescent="0.2">
      <c r="A848" s="26" t="s">
        <v>73</v>
      </c>
      <c r="B848" s="27">
        <v>7605564397</v>
      </c>
      <c r="C848" s="27">
        <v>2453260936</v>
      </c>
      <c r="D848" s="27">
        <v>9115199.9900000002</v>
      </c>
      <c r="E848" s="27">
        <v>0</v>
      </c>
      <c r="F848" s="27">
        <f t="shared" si="55"/>
        <v>5152303461</v>
      </c>
      <c r="G848" s="28">
        <f t="shared" si="52"/>
        <v>32.256132588499071</v>
      </c>
      <c r="H848" s="29">
        <f t="shared" si="53"/>
        <v>0.11984909356096535</v>
      </c>
      <c r="I848" s="29">
        <f t="shared" si="54"/>
        <v>0</v>
      </c>
    </row>
    <row r="849" spans="1:9" ht="22.5" x14ac:dyDescent="0.2">
      <c r="A849" s="30" t="s">
        <v>330</v>
      </c>
      <c r="B849" s="31">
        <v>2833662920</v>
      </c>
      <c r="C849" s="31">
        <v>1053728000</v>
      </c>
      <c r="D849" s="31">
        <v>9115199.9900000002</v>
      </c>
      <c r="E849" s="31">
        <v>0</v>
      </c>
      <c r="F849" s="31">
        <f t="shared" si="55"/>
        <v>1779934920</v>
      </c>
      <c r="G849" s="32">
        <f t="shared" si="52"/>
        <v>37.186074340839383</v>
      </c>
      <c r="H849" s="33">
        <f t="shared" si="53"/>
        <v>0.32167552201304167</v>
      </c>
      <c r="I849" s="33">
        <f t="shared" si="54"/>
        <v>0</v>
      </c>
    </row>
    <row r="850" spans="1:9" x14ac:dyDescent="0.2">
      <c r="A850" s="30" t="s">
        <v>331</v>
      </c>
      <c r="B850" s="31">
        <v>4771901477</v>
      </c>
      <c r="C850" s="31">
        <v>1399532936</v>
      </c>
      <c r="D850" s="31">
        <v>0</v>
      </c>
      <c r="E850" s="31">
        <v>0</v>
      </c>
      <c r="F850" s="31">
        <f t="shared" si="55"/>
        <v>3372368541</v>
      </c>
      <c r="G850" s="32">
        <f t="shared" si="52"/>
        <v>29.328621782020921</v>
      </c>
      <c r="H850" s="33">
        <f t="shared" si="53"/>
        <v>0</v>
      </c>
      <c r="I850" s="33">
        <f t="shared" si="54"/>
        <v>0</v>
      </c>
    </row>
    <row r="851" spans="1:9" x14ac:dyDescent="0.2">
      <c r="A851" s="22" t="s">
        <v>332</v>
      </c>
      <c r="B851" s="23">
        <v>31025897915</v>
      </c>
      <c r="C851" s="23">
        <v>3844869822.6700001</v>
      </c>
      <c r="D851" s="23">
        <v>630526056</v>
      </c>
      <c r="E851" s="23">
        <v>612251101</v>
      </c>
      <c r="F851" s="23">
        <f t="shared" si="55"/>
        <v>27181028092.330002</v>
      </c>
      <c r="G851" s="24">
        <f t="shared" si="52"/>
        <v>12.392453018454406</v>
      </c>
      <c r="H851" s="25">
        <f t="shared" si="53"/>
        <v>2.0322572378966073</v>
      </c>
      <c r="I851" s="25">
        <f t="shared" si="54"/>
        <v>1.9733549780810589</v>
      </c>
    </row>
    <row r="852" spans="1:9" x14ac:dyDescent="0.2">
      <c r="A852" s="26" t="s">
        <v>48</v>
      </c>
      <c r="B852" s="27">
        <v>12986472000</v>
      </c>
      <c r="C852" s="27">
        <v>1700585939.6700001</v>
      </c>
      <c r="D852" s="27">
        <v>630526056</v>
      </c>
      <c r="E852" s="27">
        <v>612251101</v>
      </c>
      <c r="F852" s="27">
        <f t="shared" si="55"/>
        <v>11285886060.33</v>
      </c>
      <c r="G852" s="28">
        <f t="shared" si="52"/>
        <v>13.095057223162691</v>
      </c>
      <c r="H852" s="29">
        <f t="shared" si="53"/>
        <v>4.855252881614037</v>
      </c>
      <c r="I852" s="29">
        <f t="shared" si="54"/>
        <v>4.7145298661561048</v>
      </c>
    </row>
    <row r="853" spans="1:9" x14ac:dyDescent="0.2">
      <c r="A853" s="22" t="s">
        <v>49</v>
      </c>
      <c r="B853" s="23">
        <v>9607189000</v>
      </c>
      <c r="C853" s="23">
        <v>580684538</v>
      </c>
      <c r="D853" s="23">
        <v>554041532</v>
      </c>
      <c r="E853" s="23">
        <v>546097477</v>
      </c>
      <c r="F853" s="23">
        <f t="shared" si="55"/>
        <v>9026504462</v>
      </c>
      <c r="G853" s="24">
        <f t="shared" si="52"/>
        <v>6.0442709933155268</v>
      </c>
      <c r="H853" s="25">
        <f t="shared" si="53"/>
        <v>5.7669473557770123</v>
      </c>
      <c r="I853" s="25">
        <f t="shared" si="54"/>
        <v>5.6842587046013149</v>
      </c>
    </row>
    <row r="854" spans="1:9" x14ac:dyDescent="0.2">
      <c r="A854" s="30" t="s">
        <v>50</v>
      </c>
      <c r="B854" s="31">
        <v>6297632000</v>
      </c>
      <c r="C854" s="31">
        <v>395319612</v>
      </c>
      <c r="D854" s="31">
        <v>395319612</v>
      </c>
      <c r="E854" s="31">
        <v>395319612</v>
      </c>
      <c r="F854" s="31">
        <f t="shared" si="55"/>
        <v>5902312388</v>
      </c>
      <c r="G854" s="32">
        <f t="shared" si="52"/>
        <v>6.2772739340755379</v>
      </c>
      <c r="H854" s="33">
        <f t="shared" si="53"/>
        <v>6.2772739340755379</v>
      </c>
      <c r="I854" s="33">
        <f t="shared" si="54"/>
        <v>6.2772739340755379</v>
      </c>
    </row>
    <row r="855" spans="1:9" x14ac:dyDescent="0.2">
      <c r="A855" s="30" t="s">
        <v>51</v>
      </c>
      <c r="B855" s="31">
        <v>2299720000</v>
      </c>
      <c r="C855" s="31">
        <v>150001908</v>
      </c>
      <c r="D855" s="31">
        <v>123358902</v>
      </c>
      <c r="E855" s="31">
        <v>115414847</v>
      </c>
      <c r="F855" s="31">
        <f t="shared" si="55"/>
        <v>2149718092</v>
      </c>
      <c r="G855" s="32">
        <f t="shared" si="52"/>
        <v>6.5226161445741226</v>
      </c>
      <c r="H855" s="33">
        <f t="shared" si="53"/>
        <v>5.3640835406049439</v>
      </c>
      <c r="I855" s="33">
        <f t="shared" si="54"/>
        <v>5.018647791905102</v>
      </c>
    </row>
    <row r="856" spans="1:9" x14ac:dyDescent="0.2">
      <c r="A856" s="30" t="s">
        <v>52</v>
      </c>
      <c r="B856" s="31">
        <v>1009837000</v>
      </c>
      <c r="C856" s="31">
        <v>35363018</v>
      </c>
      <c r="D856" s="31">
        <v>35363018</v>
      </c>
      <c r="E856" s="31">
        <v>35363018</v>
      </c>
      <c r="F856" s="31">
        <f t="shared" si="55"/>
        <v>974473982</v>
      </c>
      <c r="G856" s="32">
        <f t="shared" si="52"/>
        <v>3.5018540615960796</v>
      </c>
      <c r="H856" s="33">
        <f t="shared" si="53"/>
        <v>3.5018540615960796</v>
      </c>
      <c r="I856" s="33">
        <f t="shared" si="54"/>
        <v>3.5018540615960796</v>
      </c>
    </row>
    <row r="857" spans="1:9" x14ac:dyDescent="0.2">
      <c r="A857" s="22" t="s">
        <v>53</v>
      </c>
      <c r="B857" s="23">
        <v>1979454000</v>
      </c>
      <c r="C857" s="23">
        <v>885613553.66999996</v>
      </c>
      <c r="D857" s="23">
        <v>46900756</v>
      </c>
      <c r="E857" s="23">
        <v>46900756</v>
      </c>
      <c r="F857" s="23">
        <f t="shared" si="55"/>
        <v>1093840446.3299999</v>
      </c>
      <c r="G857" s="24">
        <f t="shared" si="52"/>
        <v>44.740294731274375</v>
      </c>
      <c r="H857" s="25">
        <f t="shared" si="53"/>
        <v>2.3693784245554581</v>
      </c>
      <c r="I857" s="25">
        <f t="shared" si="54"/>
        <v>2.3693784245554581</v>
      </c>
    </row>
    <row r="858" spans="1:9" x14ac:dyDescent="0.2">
      <c r="A858" s="30" t="s">
        <v>97</v>
      </c>
      <c r="B858" s="31">
        <v>5150000</v>
      </c>
      <c r="C858" s="31">
        <v>0</v>
      </c>
      <c r="D858" s="31">
        <v>0</v>
      </c>
      <c r="E858" s="31">
        <v>0</v>
      </c>
      <c r="F858" s="31">
        <f t="shared" si="55"/>
        <v>5150000</v>
      </c>
      <c r="G858" s="32">
        <f t="shared" si="52"/>
        <v>0</v>
      </c>
      <c r="H858" s="33">
        <f t="shared" si="53"/>
        <v>0</v>
      </c>
      <c r="I858" s="33">
        <f t="shared" si="54"/>
        <v>0</v>
      </c>
    </row>
    <row r="859" spans="1:9" x14ac:dyDescent="0.2">
      <c r="A859" s="30" t="s">
        <v>54</v>
      </c>
      <c r="B859" s="31">
        <v>1974304000</v>
      </c>
      <c r="C859" s="31">
        <v>885613553.66999996</v>
      </c>
      <c r="D859" s="31">
        <v>46900756</v>
      </c>
      <c r="E859" s="31">
        <v>46900756</v>
      </c>
      <c r="F859" s="31">
        <f t="shared" si="55"/>
        <v>1088690446.3299999</v>
      </c>
      <c r="G859" s="32">
        <f t="shared" si="52"/>
        <v>44.857000424959878</v>
      </c>
      <c r="H859" s="33">
        <f t="shared" si="53"/>
        <v>2.3755589817981426</v>
      </c>
      <c r="I859" s="33">
        <f t="shared" si="54"/>
        <v>2.3755589817981426</v>
      </c>
    </row>
    <row r="860" spans="1:9" x14ac:dyDescent="0.2">
      <c r="A860" s="22" t="s">
        <v>55</v>
      </c>
      <c r="B860" s="23">
        <v>1270669000</v>
      </c>
      <c r="C860" s="23">
        <v>234287848</v>
      </c>
      <c r="D860" s="23">
        <v>29583768</v>
      </c>
      <c r="E860" s="23">
        <v>19252868</v>
      </c>
      <c r="F860" s="23">
        <f t="shared" si="55"/>
        <v>1036381152</v>
      </c>
      <c r="G860" s="24">
        <f t="shared" si="52"/>
        <v>18.438149352821231</v>
      </c>
      <c r="H860" s="25">
        <f t="shared" si="53"/>
        <v>2.3282041192474199</v>
      </c>
      <c r="I860" s="25">
        <f t="shared" si="54"/>
        <v>1.5151757066553131</v>
      </c>
    </row>
    <row r="861" spans="1:9" x14ac:dyDescent="0.2">
      <c r="A861" s="30" t="s">
        <v>316</v>
      </c>
      <c r="B861" s="31">
        <v>203834000</v>
      </c>
      <c r="C861" s="31">
        <v>203834000</v>
      </c>
      <c r="D861" s="31">
        <v>0</v>
      </c>
      <c r="E861" s="31">
        <v>0</v>
      </c>
      <c r="F861" s="31">
        <f t="shared" si="55"/>
        <v>0</v>
      </c>
      <c r="G861" s="32">
        <f t="shared" si="52"/>
        <v>100</v>
      </c>
      <c r="H861" s="33">
        <f t="shared" si="53"/>
        <v>0</v>
      </c>
      <c r="I861" s="33">
        <f t="shared" si="54"/>
        <v>0</v>
      </c>
    </row>
    <row r="862" spans="1:9" x14ac:dyDescent="0.2">
      <c r="A862" s="30" t="s">
        <v>107</v>
      </c>
      <c r="B862" s="31">
        <v>674620000</v>
      </c>
      <c r="C862" s="31">
        <v>0</v>
      </c>
      <c r="D862" s="31">
        <v>0</v>
      </c>
      <c r="E862" s="31">
        <v>0</v>
      </c>
      <c r="F862" s="31">
        <f t="shared" si="55"/>
        <v>674620000</v>
      </c>
      <c r="G862" s="32">
        <f t="shared" si="52"/>
        <v>0</v>
      </c>
      <c r="H862" s="33">
        <f t="shared" si="53"/>
        <v>0</v>
      </c>
      <c r="I862" s="33">
        <f t="shared" si="54"/>
        <v>0</v>
      </c>
    </row>
    <row r="863" spans="1:9" x14ac:dyDescent="0.2">
      <c r="A863" s="30" t="s">
        <v>63</v>
      </c>
      <c r="B863" s="31">
        <v>48275000</v>
      </c>
      <c r="C863" s="31">
        <v>15958468</v>
      </c>
      <c r="D863" s="31">
        <v>15958468</v>
      </c>
      <c r="E863" s="31">
        <v>15958468</v>
      </c>
      <c r="F863" s="31">
        <f t="shared" si="55"/>
        <v>32316532</v>
      </c>
      <c r="G863" s="32">
        <f t="shared" si="52"/>
        <v>33.057416882444329</v>
      </c>
      <c r="H863" s="33">
        <f t="shared" si="53"/>
        <v>33.057416882444329</v>
      </c>
      <c r="I863" s="33">
        <f t="shared" si="54"/>
        <v>33.057416882444329</v>
      </c>
    </row>
    <row r="864" spans="1:9" x14ac:dyDescent="0.2">
      <c r="A864" s="30" t="s">
        <v>307</v>
      </c>
      <c r="B864" s="31">
        <v>121540000</v>
      </c>
      <c r="C864" s="31">
        <v>11200980</v>
      </c>
      <c r="D864" s="31">
        <v>10330900</v>
      </c>
      <c r="E864" s="31">
        <v>0</v>
      </c>
      <c r="F864" s="31">
        <f t="shared" si="55"/>
        <v>110339020</v>
      </c>
      <c r="G864" s="32">
        <f t="shared" si="52"/>
        <v>9.2158795458285336</v>
      </c>
      <c r="H864" s="33">
        <f t="shared" si="53"/>
        <v>8.5</v>
      </c>
      <c r="I864" s="33">
        <f t="shared" si="54"/>
        <v>0</v>
      </c>
    </row>
    <row r="865" spans="1:9" x14ac:dyDescent="0.2">
      <c r="A865" s="30" t="s">
        <v>66</v>
      </c>
      <c r="B865" s="31">
        <v>142400000</v>
      </c>
      <c r="C865" s="31">
        <v>3294400</v>
      </c>
      <c r="D865" s="31">
        <v>3294400</v>
      </c>
      <c r="E865" s="31">
        <v>3294400</v>
      </c>
      <c r="F865" s="31">
        <f t="shared" si="55"/>
        <v>139105600</v>
      </c>
      <c r="G865" s="32">
        <f t="shared" si="52"/>
        <v>2.3134831460674157</v>
      </c>
      <c r="H865" s="33">
        <f t="shared" si="53"/>
        <v>2.3134831460674157</v>
      </c>
      <c r="I865" s="33">
        <f t="shared" si="54"/>
        <v>2.3134831460674157</v>
      </c>
    </row>
    <row r="866" spans="1:9" x14ac:dyDescent="0.2">
      <c r="A866" s="30" t="s">
        <v>98</v>
      </c>
      <c r="B866" s="31">
        <v>80000000</v>
      </c>
      <c r="C866" s="31">
        <v>0</v>
      </c>
      <c r="D866" s="31">
        <v>0</v>
      </c>
      <c r="E866" s="31">
        <v>0</v>
      </c>
      <c r="F866" s="31">
        <f t="shared" si="55"/>
        <v>80000000</v>
      </c>
      <c r="G866" s="32">
        <f t="shared" si="52"/>
        <v>0</v>
      </c>
      <c r="H866" s="33">
        <f t="shared" si="53"/>
        <v>0</v>
      </c>
      <c r="I866" s="33">
        <f t="shared" si="54"/>
        <v>0</v>
      </c>
    </row>
    <row r="867" spans="1:9" x14ac:dyDescent="0.2">
      <c r="A867" s="22" t="s">
        <v>69</v>
      </c>
      <c r="B867" s="23">
        <v>129160000</v>
      </c>
      <c r="C867" s="23">
        <v>0</v>
      </c>
      <c r="D867" s="23">
        <v>0</v>
      </c>
      <c r="E867" s="23">
        <v>0</v>
      </c>
      <c r="F867" s="23">
        <f t="shared" si="55"/>
        <v>129160000</v>
      </c>
      <c r="G867" s="24">
        <f t="shared" si="52"/>
        <v>0</v>
      </c>
      <c r="H867" s="25">
        <f t="shared" si="53"/>
        <v>0</v>
      </c>
      <c r="I867" s="25">
        <f t="shared" si="54"/>
        <v>0</v>
      </c>
    </row>
    <row r="868" spans="1:9" x14ac:dyDescent="0.2">
      <c r="A868" s="30" t="s">
        <v>70</v>
      </c>
      <c r="B868" s="31">
        <v>93730000</v>
      </c>
      <c r="C868" s="31">
        <v>0</v>
      </c>
      <c r="D868" s="31">
        <v>0</v>
      </c>
      <c r="E868" s="31">
        <v>0</v>
      </c>
      <c r="F868" s="31">
        <f t="shared" si="55"/>
        <v>93730000</v>
      </c>
      <c r="G868" s="32">
        <f t="shared" si="52"/>
        <v>0</v>
      </c>
      <c r="H868" s="33">
        <f t="shared" si="53"/>
        <v>0</v>
      </c>
      <c r="I868" s="33">
        <f t="shared" si="54"/>
        <v>0</v>
      </c>
    </row>
    <row r="869" spans="1:9" x14ac:dyDescent="0.2">
      <c r="A869" s="30" t="s">
        <v>72</v>
      </c>
      <c r="B869" s="31">
        <v>35430000</v>
      </c>
      <c r="C869" s="31">
        <v>0</v>
      </c>
      <c r="D869" s="31">
        <v>0</v>
      </c>
      <c r="E869" s="31">
        <v>0</v>
      </c>
      <c r="F869" s="31">
        <f t="shared" si="55"/>
        <v>35430000</v>
      </c>
      <c r="G869" s="32">
        <f t="shared" si="52"/>
        <v>0</v>
      </c>
      <c r="H869" s="33">
        <f t="shared" si="53"/>
        <v>0</v>
      </c>
      <c r="I869" s="33">
        <f t="shared" si="54"/>
        <v>0</v>
      </c>
    </row>
    <row r="870" spans="1:9" x14ac:dyDescent="0.2">
      <c r="A870" s="26" t="s">
        <v>73</v>
      </c>
      <c r="B870" s="27">
        <v>18039425915</v>
      </c>
      <c r="C870" s="27">
        <v>2144283883</v>
      </c>
      <c r="D870" s="27">
        <v>0</v>
      </c>
      <c r="E870" s="27">
        <v>0</v>
      </c>
      <c r="F870" s="27">
        <f t="shared" si="55"/>
        <v>15895142032</v>
      </c>
      <c r="G870" s="28">
        <f t="shared" si="52"/>
        <v>11.886652563688305</v>
      </c>
      <c r="H870" s="29">
        <f t="shared" si="53"/>
        <v>0</v>
      </c>
      <c r="I870" s="29">
        <f t="shared" si="54"/>
        <v>0</v>
      </c>
    </row>
    <row r="871" spans="1:9" x14ac:dyDescent="0.2">
      <c r="A871" s="30" t="s">
        <v>333</v>
      </c>
      <c r="B871" s="31">
        <v>4500000000</v>
      </c>
      <c r="C871" s="31">
        <v>490946000</v>
      </c>
      <c r="D871" s="31">
        <v>0</v>
      </c>
      <c r="E871" s="31">
        <v>0</v>
      </c>
      <c r="F871" s="31">
        <f t="shared" si="55"/>
        <v>4009054000</v>
      </c>
      <c r="G871" s="32">
        <f t="shared" si="52"/>
        <v>10.909911111111111</v>
      </c>
      <c r="H871" s="33">
        <f t="shared" si="53"/>
        <v>0</v>
      </c>
      <c r="I871" s="33">
        <f t="shared" si="54"/>
        <v>0</v>
      </c>
    </row>
    <row r="872" spans="1:9" x14ac:dyDescent="0.2">
      <c r="A872" s="30" t="s">
        <v>334</v>
      </c>
      <c r="B872" s="31">
        <v>2000000000</v>
      </c>
      <c r="C872" s="31">
        <v>532810400</v>
      </c>
      <c r="D872" s="31">
        <v>0</v>
      </c>
      <c r="E872" s="31">
        <v>0</v>
      </c>
      <c r="F872" s="31">
        <f t="shared" si="55"/>
        <v>1467189600</v>
      </c>
      <c r="G872" s="32">
        <f t="shared" si="52"/>
        <v>26.640520000000002</v>
      </c>
      <c r="H872" s="33">
        <f t="shared" si="53"/>
        <v>0</v>
      </c>
      <c r="I872" s="33">
        <f t="shared" si="54"/>
        <v>0</v>
      </c>
    </row>
    <row r="873" spans="1:9" x14ac:dyDescent="0.2">
      <c r="A873" s="30" t="s">
        <v>335</v>
      </c>
      <c r="B873" s="31">
        <v>7000000000</v>
      </c>
      <c r="C873" s="31">
        <v>848363150</v>
      </c>
      <c r="D873" s="31">
        <v>0</v>
      </c>
      <c r="E873" s="31">
        <v>0</v>
      </c>
      <c r="F873" s="31">
        <f t="shared" si="55"/>
        <v>6151636850</v>
      </c>
      <c r="G873" s="32">
        <f t="shared" si="52"/>
        <v>12.119473571428571</v>
      </c>
      <c r="H873" s="33">
        <f t="shared" si="53"/>
        <v>0</v>
      </c>
      <c r="I873" s="33">
        <f t="shared" si="54"/>
        <v>0</v>
      </c>
    </row>
    <row r="874" spans="1:9" x14ac:dyDescent="0.2">
      <c r="A874" s="30" t="s">
        <v>336</v>
      </c>
      <c r="B874" s="31">
        <v>2500000000</v>
      </c>
      <c r="C874" s="31">
        <v>100628000</v>
      </c>
      <c r="D874" s="31">
        <v>0</v>
      </c>
      <c r="E874" s="31">
        <v>0</v>
      </c>
      <c r="F874" s="31">
        <f t="shared" si="55"/>
        <v>2399372000</v>
      </c>
      <c r="G874" s="32">
        <f t="shared" si="52"/>
        <v>4.0251200000000003</v>
      </c>
      <c r="H874" s="33">
        <f t="shared" si="53"/>
        <v>0</v>
      </c>
      <c r="I874" s="33">
        <f t="shared" si="54"/>
        <v>0</v>
      </c>
    </row>
    <row r="875" spans="1:9" x14ac:dyDescent="0.2">
      <c r="A875" s="30" t="s">
        <v>337</v>
      </c>
      <c r="B875" s="31">
        <v>2039425915</v>
      </c>
      <c r="C875" s="31">
        <v>171536333</v>
      </c>
      <c r="D875" s="31">
        <v>0</v>
      </c>
      <c r="E875" s="31">
        <v>0</v>
      </c>
      <c r="F875" s="31">
        <f t="shared" si="55"/>
        <v>1867889582</v>
      </c>
      <c r="G875" s="32">
        <f t="shared" si="52"/>
        <v>8.4110107525038487</v>
      </c>
      <c r="H875" s="33">
        <f t="shared" si="53"/>
        <v>0</v>
      </c>
      <c r="I875" s="33">
        <f t="shared" si="54"/>
        <v>0</v>
      </c>
    </row>
    <row r="876" spans="1:9" x14ac:dyDescent="0.2">
      <c r="A876" s="17" t="s">
        <v>10</v>
      </c>
      <c r="B876" s="18">
        <v>632879829558</v>
      </c>
      <c r="C876" s="18">
        <v>115973848795.44</v>
      </c>
      <c r="D876" s="18">
        <v>28400282544.440002</v>
      </c>
      <c r="E876" s="18">
        <v>25311227096.440002</v>
      </c>
      <c r="F876" s="18">
        <f t="shared" si="55"/>
        <v>516905980762.56</v>
      </c>
      <c r="G876" s="19">
        <f t="shared" si="52"/>
        <v>18.324781953698153</v>
      </c>
      <c r="H876" s="20">
        <f t="shared" si="53"/>
        <v>4.4874684289234832</v>
      </c>
      <c r="I876" s="20">
        <f t="shared" si="54"/>
        <v>3.9993733271792267</v>
      </c>
    </row>
    <row r="877" spans="1:9" x14ac:dyDescent="0.2">
      <c r="A877" s="22" t="s">
        <v>338</v>
      </c>
      <c r="B877" s="23">
        <v>267804900257</v>
      </c>
      <c r="C877" s="23">
        <v>42311838463.440002</v>
      </c>
      <c r="D877" s="23">
        <v>11663249512.440001</v>
      </c>
      <c r="E877" s="23">
        <v>11663249512.440001</v>
      </c>
      <c r="F877" s="23">
        <f t="shared" si="55"/>
        <v>225493061793.56</v>
      </c>
      <c r="G877" s="24">
        <f t="shared" si="52"/>
        <v>15.799501212575006</v>
      </c>
      <c r="H877" s="25">
        <f t="shared" si="53"/>
        <v>4.3551292382056186</v>
      </c>
      <c r="I877" s="25">
        <f t="shared" si="54"/>
        <v>4.3551292382056186</v>
      </c>
    </row>
    <row r="878" spans="1:9" x14ac:dyDescent="0.2">
      <c r="A878" s="26" t="s">
        <v>48</v>
      </c>
      <c r="B878" s="27">
        <v>227082000000</v>
      </c>
      <c r="C878" s="27">
        <v>33001354639.439999</v>
      </c>
      <c r="D878" s="27">
        <v>11663249512.440001</v>
      </c>
      <c r="E878" s="27">
        <v>11663249512.440001</v>
      </c>
      <c r="F878" s="27">
        <f t="shared" si="55"/>
        <v>194080645360.56</v>
      </c>
      <c r="G878" s="28">
        <f t="shared" si="52"/>
        <v>14.532791960366739</v>
      </c>
      <c r="H878" s="29">
        <f t="shared" si="53"/>
        <v>5.1361400341902925</v>
      </c>
      <c r="I878" s="29">
        <f t="shared" si="54"/>
        <v>5.1361400341902925</v>
      </c>
    </row>
    <row r="879" spans="1:9" x14ac:dyDescent="0.2">
      <c r="A879" s="22" t="s">
        <v>49</v>
      </c>
      <c r="B879" s="23">
        <v>179800000000</v>
      </c>
      <c r="C879" s="23">
        <v>11460367519</v>
      </c>
      <c r="D879" s="23">
        <v>10893559826</v>
      </c>
      <c r="E879" s="23">
        <v>10893559826</v>
      </c>
      <c r="F879" s="23">
        <f t="shared" si="55"/>
        <v>168339632481</v>
      </c>
      <c r="G879" s="24">
        <f t="shared" si="52"/>
        <v>6.3739530139043374</v>
      </c>
      <c r="H879" s="25">
        <f t="shared" si="53"/>
        <v>6.0587095806451616</v>
      </c>
      <c r="I879" s="25">
        <f t="shared" si="54"/>
        <v>6.0587095806451616</v>
      </c>
    </row>
    <row r="880" spans="1:9" x14ac:dyDescent="0.2">
      <c r="A880" s="30" t="s">
        <v>50</v>
      </c>
      <c r="B880" s="31">
        <v>128600000000</v>
      </c>
      <c r="C880" s="31">
        <v>7781725120</v>
      </c>
      <c r="D880" s="31">
        <v>7781725120</v>
      </c>
      <c r="E880" s="31">
        <v>7781725120</v>
      </c>
      <c r="F880" s="31">
        <f t="shared" si="55"/>
        <v>120818274880</v>
      </c>
      <c r="G880" s="32">
        <f t="shared" si="52"/>
        <v>6.0511081804043547</v>
      </c>
      <c r="H880" s="33">
        <f t="shared" si="53"/>
        <v>6.0511081804043547</v>
      </c>
      <c r="I880" s="33">
        <f t="shared" si="54"/>
        <v>6.0511081804043547</v>
      </c>
    </row>
    <row r="881" spans="1:9" x14ac:dyDescent="0.2">
      <c r="A881" s="30" t="s">
        <v>51</v>
      </c>
      <c r="B881" s="31">
        <v>48600000000</v>
      </c>
      <c r="C881" s="31">
        <v>3550765524</v>
      </c>
      <c r="D881" s="31">
        <v>2983957831</v>
      </c>
      <c r="E881" s="31">
        <v>2983957831</v>
      </c>
      <c r="F881" s="31">
        <f t="shared" si="55"/>
        <v>45049234476</v>
      </c>
      <c r="G881" s="32">
        <f t="shared" si="52"/>
        <v>7.3061019012345687</v>
      </c>
      <c r="H881" s="33">
        <f t="shared" si="53"/>
        <v>6.1398309279835388</v>
      </c>
      <c r="I881" s="33">
        <f t="shared" si="54"/>
        <v>6.1398309279835388</v>
      </c>
    </row>
    <row r="882" spans="1:9" x14ac:dyDescent="0.2">
      <c r="A882" s="30" t="s">
        <v>52</v>
      </c>
      <c r="B882" s="31">
        <v>2600000000</v>
      </c>
      <c r="C882" s="31">
        <v>127876875</v>
      </c>
      <c r="D882" s="31">
        <v>127876875</v>
      </c>
      <c r="E882" s="31">
        <v>127876875</v>
      </c>
      <c r="F882" s="31">
        <f t="shared" si="55"/>
        <v>2472123125</v>
      </c>
      <c r="G882" s="32">
        <f t="shared" si="52"/>
        <v>4.9183413461538459</v>
      </c>
      <c r="H882" s="33">
        <f t="shared" si="53"/>
        <v>4.9183413461538459</v>
      </c>
      <c r="I882" s="33">
        <f t="shared" si="54"/>
        <v>4.9183413461538459</v>
      </c>
    </row>
    <row r="883" spans="1:9" x14ac:dyDescent="0.2">
      <c r="A883" s="22" t="s">
        <v>53</v>
      </c>
      <c r="B883" s="23">
        <v>34100000000</v>
      </c>
      <c r="C883" s="23">
        <v>21522187849.439999</v>
      </c>
      <c r="D883" s="23">
        <v>754202879.44000006</v>
      </c>
      <c r="E883" s="23">
        <v>754202879.44000006</v>
      </c>
      <c r="F883" s="23">
        <f t="shared" si="55"/>
        <v>12577812150.560001</v>
      </c>
      <c r="G883" s="24">
        <f t="shared" si="52"/>
        <v>63.114920379589435</v>
      </c>
      <c r="H883" s="25">
        <f t="shared" si="53"/>
        <v>2.2117386493841642</v>
      </c>
      <c r="I883" s="25">
        <f t="shared" si="54"/>
        <v>2.2117386493841642</v>
      </c>
    </row>
    <row r="884" spans="1:9" x14ac:dyDescent="0.2">
      <c r="A884" s="30" t="s">
        <v>54</v>
      </c>
      <c r="B884" s="31">
        <v>34100000000</v>
      </c>
      <c r="C884" s="31">
        <v>21522187849.439999</v>
      </c>
      <c r="D884" s="31">
        <v>754202879.44000006</v>
      </c>
      <c r="E884" s="31">
        <v>754202879.44000006</v>
      </c>
      <c r="F884" s="31">
        <f t="shared" si="55"/>
        <v>12577812150.560001</v>
      </c>
      <c r="G884" s="32">
        <f t="shared" si="52"/>
        <v>63.114920379589435</v>
      </c>
      <c r="H884" s="33">
        <f t="shared" si="53"/>
        <v>2.2117386493841642</v>
      </c>
      <c r="I884" s="33">
        <f t="shared" si="54"/>
        <v>2.2117386493841642</v>
      </c>
    </row>
    <row r="885" spans="1:9" x14ac:dyDescent="0.2">
      <c r="A885" s="22" t="s">
        <v>55</v>
      </c>
      <c r="B885" s="23">
        <v>12419000000</v>
      </c>
      <c r="C885" s="23">
        <v>18799271</v>
      </c>
      <c r="D885" s="23">
        <v>15486807</v>
      </c>
      <c r="E885" s="23">
        <v>15486807</v>
      </c>
      <c r="F885" s="23">
        <f t="shared" si="55"/>
        <v>12400200729</v>
      </c>
      <c r="G885" s="24">
        <f t="shared" si="52"/>
        <v>0.1513750785087366</v>
      </c>
      <c r="H885" s="25">
        <f t="shared" si="53"/>
        <v>0.12470252838392785</v>
      </c>
      <c r="I885" s="25">
        <f t="shared" si="54"/>
        <v>0.12470252838392785</v>
      </c>
    </row>
    <row r="886" spans="1:9" x14ac:dyDescent="0.2">
      <c r="A886" s="30" t="s">
        <v>339</v>
      </c>
      <c r="B886" s="31">
        <v>12000000</v>
      </c>
      <c r="C886" s="31">
        <v>0</v>
      </c>
      <c r="D886" s="31">
        <v>0</v>
      </c>
      <c r="E886" s="31">
        <v>0</v>
      </c>
      <c r="F886" s="31">
        <f t="shared" si="55"/>
        <v>12000000</v>
      </c>
      <c r="G886" s="32">
        <f t="shared" si="52"/>
        <v>0</v>
      </c>
      <c r="H886" s="33">
        <f t="shared" si="53"/>
        <v>0</v>
      </c>
      <c r="I886" s="33">
        <f t="shared" si="54"/>
        <v>0</v>
      </c>
    </row>
    <row r="887" spans="1:9" x14ac:dyDescent="0.2">
      <c r="A887" s="30" t="s">
        <v>340</v>
      </c>
      <c r="B887" s="31">
        <v>42000000</v>
      </c>
      <c r="C887" s="31">
        <v>0</v>
      </c>
      <c r="D887" s="31">
        <v>0</v>
      </c>
      <c r="E887" s="31">
        <v>0</v>
      </c>
      <c r="F887" s="31">
        <f t="shared" si="55"/>
        <v>42000000</v>
      </c>
      <c r="G887" s="32">
        <f t="shared" si="52"/>
        <v>0</v>
      </c>
      <c r="H887" s="33">
        <f t="shared" si="53"/>
        <v>0</v>
      </c>
      <c r="I887" s="33">
        <f t="shared" si="54"/>
        <v>0</v>
      </c>
    </row>
    <row r="888" spans="1:9" x14ac:dyDescent="0.2">
      <c r="A888" s="30" t="s">
        <v>341</v>
      </c>
      <c r="B888" s="31">
        <v>62000000</v>
      </c>
      <c r="C888" s="31">
        <v>0</v>
      </c>
      <c r="D888" s="31">
        <v>0</v>
      </c>
      <c r="E888" s="31">
        <v>0</v>
      </c>
      <c r="F888" s="31">
        <f t="shared" si="55"/>
        <v>62000000</v>
      </c>
      <c r="G888" s="32">
        <f t="shared" si="52"/>
        <v>0</v>
      </c>
      <c r="H888" s="33">
        <f t="shared" si="53"/>
        <v>0</v>
      </c>
      <c r="I888" s="33">
        <f t="shared" si="54"/>
        <v>0</v>
      </c>
    </row>
    <row r="889" spans="1:9" x14ac:dyDescent="0.2">
      <c r="A889" s="30" t="s">
        <v>180</v>
      </c>
      <c r="B889" s="31">
        <v>11760000000</v>
      </c>
      <c r="C889" s="31">
        <v>0</v>
      </c>
      <c r="D889" s="31">
        <v>0</v>
      </c>
      <c r="E889" s="31">
        <v>0</v>
      </c>
      <c r="F889" s="31">
        <f t="shared" si="55"/>
        <v>11760000000</v>
      </c>
      <c r="G889" s="32">
        <f t="shared" si="52"/>
        <v>0</v>
      </c>
      <c r="H889" s="33">
        <f t="shared" si="53"/>
        <v>0</v>
      </c>
      <c r="I889" s="33">
        <f t="shared" si="54"/>
        <v>0</v>
      </c>
    </row>
    <row r="890" spans="1:9" x14ac:dyDescent="0.2">
      <c r="A890" s="30" t="s">
        <v>63</v>
      </c>
      <c r="B890" s="31">
        <v>543000000</v>
      </c>
      <c r="C890" s="31">
        <v>18799271</v>
      </c>
      <c r="D890" s="31">
        <v>15486807</v>
      </c>
      <c r="E890" s="31">
        <v>15486807</v>
      </c>
      <c r="F890" s="31">
        <f t="shared" si="55"/>
        <v>524200729</v>
      </c>
      <c r="G890" s="32">
        <f t="shared" si="52"/>
        <v>3.4621125230202576</v>
      </c>
      <c r="H890" s="33">
        <f t="shared" si="53"/>
        <v>2.8520823204419887</v>
      </c>
      <c r="I890" s="33">
        <f t="shared" si="54"/>
        <v>2.8520823204419887</v>
      </c>
    </row>
    <row r="891" spans="1:9" x14ac:dyDescent="0.2">
      <c r="A891" s="22" t="s">
        <v>69</v>
      </c>
      <c r="B891" s="23">
        <v>763000000</v>
      </c>
      <c r="C891" s="23">
        <v>0</v>
      </c>
      <c r="D891" s="23">
        <v>0</v>
      </c>
      <c r="E891" s="23">
        <v>0</v>
      </c>
      <c r="F891" s="23">
        <f t="shared" si="55"/>
        <v>763000000</v>
      </c>
      <c r="G891" s="24">
        <f t="shared" si="52"/>
        <v>0</v>
      </c>
      <c r="H891" s="25">
        <f t="shared" si="53"/>
        <v>0</v>
      </c>
      <c r="I891" s="25">
        <f t="shared" si="54"/>
        <v>0</v>
      </c>
    </row>
    <row r="892" spans="1:9" x14ac:dyDescent="0.2">
      <c r="A892" s="30" t="s">
        <v>70</v>
      </c>
      <c r="B892" s="31">
        <v>360000000</v>
      </c>
      <c r="C892" s="31">
        <v>0</v>
      </c>
      <c r="D892" s="31">
        <v>0</v>
      </c>
      <c r="E892" s="31">
        <v>0</v>
      </c>
      <c r="F892" s="31">
        <f t="shared" si="55"/>
        <v>360000000</v>
      </c>
      <c r="G892" s="32">
        <f t="shared" si="52"/>
        <v>0</v>
      </c>
      <c r="H892" s="33">
        <f t="shared" si="53"/>
        <v>0</v>
      </c>
      <c r="I892" s="33">
        <f t="shared" si="54"/>
        <v>0</v>
      </c>
    </row>
    <row r="893" spans="1:9" x14ac:dyDescent="0.2">
      <c r="A893" s="30" t="s">
        <v>71</v>
      </c>
      <c r="B893" s="31">
        <v>53000000</v>
      </c>
      <c r="C893" s="31">
        <v>0</v>
      </c>
      <c r="D893" s="31">
        <v>0</v>
      </c>
      <c r="E893" s="31">
        <v>0</v>
      </c>
      <c r="F893" s="31">
        <f t="shared" si="55"/>
        <v>53000000</v>
      </c>
      <c r="G893" s="32">
        <f t="shared" si="52"/>
        <v>0</v>
      </c>
      <c r="H893" s="33">
        <f t="shared" si="53"/>
        <v>0</v>
      </c>
      <c r="I893" s="33">
        <f t="shared" si="54"/>
        <v>0</v>
      </c>
    </row>
    <row r="894" spans="1:9" x14ac:dyDescent="0.2">
      <c r="A894" s="30" t="s">
        <v>72</v>
      </c>
      <c r="B894" s="31">
        <v>350000000</v>
      </c>
      <c r="C894" s="31">
        <v>0</v>
      </c>
      <c r="D894" s="31">
        <v>0</v>
      </c>
      <c r="E894" s="31">
        <v>0</v>
      </c>
      <c r="F894" s="31">
        <f t="shared" si="55"/>
        <v>350000000</v>
      </c>
      <c r="G894" s="32">
        <f t="shared" si="52"/>
        <v>0</v>
      </c>
      <c r="H894" s="33">
        <f t="shared" si="53"/>
        <v>0</v>
      </c>
      <c r="I894" s="33">
        <f t="shared" si="54"/>
        <v>0</v>
      </c>
    </row>
    <row r="895" spans="1:9" x14ac:dyDescent="0.2">
      <c r="A895" s="26" t="s">
        <v>73</v>
      </c>
      <c r="B895" s="27">
        <v>40722900257</v>
      </c>
      <c r="C895" s="27">
        <v>9310483824</v>
      </c>
      <c r="D895" s="27">
        <v>0</v>
      </c>
      <c r="E895" s="27">
        <v>0</v>
      </c>
      <c r="F895" s="27">
        <f t="shared" si="55"/>
        <v>31412416433</v>
      </c>
      <c r="G895" s="28">
        <f t="shared" si="52"/>
        <v>22.863017528815593</v>
      </c>
      <c r="H895" s="29">
        <f t="shared" si="53"/>
        <v>0</v>
      </c>
      <c r="I895" s="29">
        <f t="shared" si="54"/>
        <v>0</v>
      </c>
    </row>
    <row r="896" spans="1:9" ht="22.5" x14ac:dyDescent="0.2">
      <c r="A896" s="30" t="s">
        <v>342</v>
      </c>
      <c r="B896" s="31">
        <v>1150000000</v>
      </c>
      <c r="C896" s="31">
        <v>4369422</v>
      </c>
      <c r="D896" s="31">
        <v>0</v>
      </c>
      <c r="E896" s="31">
        <v>0</v>
      </c>
      <c r="F896" s="31">
        <f t="shared" si="55"/>
        <v>1145630578</v>
      </c>
      <c r="G896" s="32">
        <f t="shared" si="52"/>
        <v>0.37994973913043478</v>
      </c>
      <c r="H896" s="33">
        <f t="shared" si="53"/>
        <v>0</v>
      </c>
      <c r="I896" s="33">
        <f t="shared" si="54"/>
        <v>0</v>
      </c>
    </row>
    <row r="897" spans="1:9" x14ac:dyDescent="0.2">
      <c r="A897" s="30" t="s">
        <v>343</v>
      </c>
      <c r="B897" s="31">
        <v>2650000000</v>
      </c>
      <c r="C897" s="31">
        <v>1295790087</v>
      </c>
      <c r="D897" s="31">
        <v>0</v>
      </c>
      <c r="E897" s="31">
        <v>0</v>
      </c>
      <c r="F897" s="31">
        <f t="shared" si="55"/>
        <v>1354209913</v>
      </c>
      <c r="G897" s="32">
        <f t="shared" si="52"/>
        <v>48.897739132075472</v>
      </c>
      <c r="H897" s="33">
        <f t="shared" si="53"/>
        <v>0</v>
      </c>
      <c r="I897" s="33">
        <f t="shared" si="54"/>
        <v>0</v>
      </c>
    </row>
    <row r="898" spans="1:9" ht="22.5" x14ac:dyDescent="0.2">
      <c r="A898" s="30" t="s">
        <v>344</v>
      </c>
      <c r="B898" s="31">
        <v>12922900257</v>
      </c>
      <c r="C898" s="31">
        <v>6000000000</v>
      </c>
      <c r="D898" s="31">
        <v>0</v>
      </c>
      <c r="E898" s="31">
        <v>0</v>
      </c>
      <c r="F898" s="31">
        <f t="shared" si="55"/>
        <v>6922900257</v>
      </c>
      <c r="G898" s="32">
        <f t="shared" si="52"/>
        <v>46.429206143179478</v>
      </c>
      <c r="H898" s="33">
        <f t="shared" si="53"/>
        <v>0</v>
      </c>
      <c r="I898" s="33">
        <f t="shared" si="54"/>
        <v>0</v>
      </c>
    </row>
    <row r="899" spans="1:9" ht="22.5" x14ac:dyDescent="0.2">
      <c r="A899" s="30" t="s">
        <v>345</v>
      </c>
      <c r="B899" s="31">
        <v>7600000000</v>
      </c>
      <c r="C899" s="31">
        <v>1427724315</v>
      </c>
      <c r="D899" s="31">
        <v>0</v>
      </c>
      <c r="E899" s="31">
        <v>0</v>
      </c>
      <c r="F899" s="31">
        <f t="shared" si="55"/>
        <v>6172275685</v>
      </c>
      <c r="G899" s="32">
        <f t="shared" si="52"/>
        <v>18.785846249999999</v>
      </c>
      <c r="H899" s="33">
        <f t="shared" si="53"/>
        <v>0</v>
      </c>
      <c r="I899" s="33">
        <f t="shared" si="54"/>
        <v>0</v>
      </c>
    </row>
    <row r="900" spans="1:9" x14ac:dyDescent="0.2">
      <c r="A900" s="30" t="s">
        <v>346</v>
      </c>
      <c r="B900" s="31">
        <v>4400000000</v>
      </c>
      <c r="C900" s="31">
        <v>499200000</v>
      </c>
      <c r="D900" s="31">
        <v>0</v>
      </c>
      <c r="E900" s="31">
        <v>0</v>
      </c>
      <c r="F900" s="31">
        <f t="shared" si="55"/>
        <v>3900800000</v>
      </c>
      <c r="G900" s="32">
        <f t="shared" si="52"/>
        <v>11.345454545454546</v>
      </c>
      <c r="H900" s="33">
        <f t="shared" si="53"/>
        <v>0</v>
      </c>
      <c r="I900" s="33">
        <f t="shared" si="54"/>
        <v>0</v>
      </c>
    </row>
    <row r="901" spans="1:9" x14ac:dyDescent="0.2">
      <c r="A901" s="30" t="s">
        <v>347</v>
      </c>
      <c r="B901" s="31">
        <v>12000000000</v>
      </c>
      <c r="C901" s="31">
        <v>83400000</v>
      </c>
      <c r="D901" s="31">
        <v>0</v>
      </c>
      <c r="E901" s="31">
        <v>0</v>
      </c>
      <c r="F901" s="31">
        <f t="shared" si="55"/>
        <v>11916600000</v>
      </c>
      <c r="G901" s="32">
        <f t="shared" si="52"/>
        <v>0.69499999999999995</v>
      </c>
      <c r="H901" s="33">
        <f t="shared" si="53"/>
        <v>0</v>
      </c>
      <c r="I901" s="33">
        <f t="shared" si="54"/>
        <v>0</v>
      </c>
    </row>
    <row r="902" spans="1:9" x14ac:dyDescent="0.2">
      <c r="A902" s="22" t="s">
        <v>348</v>
      </c>
      <c r="B902" s="23">
        <v>365074929301</v>
      </c>
      <c r="C902" s="23">
        <v>73662010332</v>
      </c>
      <c r="D902" s="23">
        <v>16737033032</v>
      </c>
      <c r="E902" s="23">
        <v>13647977584</v>
      </c>
      <c r="F902" s="23">
        <f t="shared" si="55"/>
        <v>291412918969</v>
      </c>
      <c r="G902" s="24">
        <f t="shared" si="52"/>
        <v>20.177230595658497</v>
      </c>
      <c r="H902" s="25">
        <f t="shared" si="53"/>
        <v>4.5845473596464119</v>
      </c>
      <c r="I902" s="25">
        <f t="shared" si="54"/>
        <v>3.7384044996273631</v>
      </c>
    </row>
    <row r="903" spans="1:9" x14ac:dyDescent="0.2">
      <c r="A903" s="26" t="s">
        <v>48</v>
      </c>
      <c r="B903" s="27">
        <v>322156700000</v>
      </c>
      <c r="C903" s="27">
        <v>30948992651</v>
      </c>
      <c r="D903" s="27">
        <v>16737033032</v>
      </c>
      <c r="E903" s="27">
        <v>13647977584</v>
      </c>
      <c r="F903" s="27">
        <f t="shared" si="55"/>
        <v>291207707349</v>
      </c>
      <c r="G903" s="28">
        <f t="shared" ref="G903:G966" si="56">IFERROR(IF(C903&gt;0,+C903/B903*100,0),0)</f>
        <v>9.606813284032274</v>
      </c>
      <c r="H903" s="29">
        <f t="shared" ref="H903:H966" si="57">IFERROR(IF(D903&gt;0,+D903/B903*100,0),0)</f>
        <v>5.1953080696443683</v>
      </c>
      <c r="I903" s="29">
        <f t="shared" ref="I903:I966" si="58">IFERROR(IF(E903&gt;0,+E903/B903*100,0),0)</f>
        <v>4.2364407085123483</v>
      </c>
    </row>
    <row r="904" spans="1:9" x14ac:dyDescent="0.2">
      <c r="A904" s="22" t="s">
        <v>49</v>
      </c>
      <c r="B904" s="23">
        <v>271376000000</v>
      </c>
      <c r="C904" s="23">
        <v>13652880095</v>
      </c>
      <c r="D904" s="23">
        <v>13652880095</v>
      </c>
      <c r="E904" s="23">
        <v>13244344992</v>
      </c>
      <c r="F904" s="23">
        <f t="shared" si="55"/>
        <v>257723119905</v>
      </c>
      <c r="G904" s="24">
        <f t="shared" si="56"/>
        <v>5.030982877999528</v>
      </c>
      <c r="H904" s="25">
        <f t="shared" si="57"/>
        <v>5.030982877999528</v>
      </c>
      <c r="I904" s="25">
        <f t="shared" si="58"/>
        <v>4.8804407876894054</v>
      </c>
    </row>
    <row r="905" spans="1:9" x14ac:dyDescent="0.2">
      <c r="A905" s="30" t="s">
        <v>50</v>
      </c>
      <c r="B905" s="31">
        <v>192496000000</v>
      </c>
      <c r="C905" s="31">
        <v>13310796357</v>
      </c>
      <c r="D905" s="31">
        <v>13310796357</v>
      </c>
      <c r="E905" s="31">
        <v>13012003248</v>
      </c>
      <c r="F905" s="31">
        <f t="shared" ref="F905:F968" si="59">+B905-C905</f>
        <v>179185203643</v>
      </c>
      <c r="G905" s="32">
        <f t="shared" si="56"/>
        <v>6.9148430912850136</v>
      </c>
      <c r="H905" s="33">
        <f t="shared" si="57"/>
        <v>6.9148430912850136</v>
      </c>
      <c r="I905" s="33">
        <f t="shared" si="58"/>
        <v>6.7596226664450167</v>
      </c>
    </row>
    <row r="906" spans="1:9" x14ac:dyDescent="0.2">
      <c r="A906" s="30" t="s">
        <v>51</v>
      </c>
      <c r="B906" s="31">
        <v>76500000000</v>
      </c>
      <c r="C906" s="31">
        <v>165011448</v>
      </c>
      <c r="D906" s="31">
        <v>165011448</v>
      </c>
      <c r="E906" s="31">
        <v>165011448</v>
      </c>
      <c r="F906" s="31">
        <f t="shared" si="59"/>
        <v>76334988552</v>
      </c>
      <c r="G906" s="32">
        <f t="shared" si="56"/>
        <v>0.21570123921568629</v>
      </c>
      <c r="H906" s="33">
        <f t="shared" si="57"/>
        <v>0.21570123921568629</v>
      </c>
      <c r="I906" s="33">
        <f t="shared" si="58"/>
        <v>0.21570123921568629</v>
      </c>
    </row>
    <row r="907" spans="1:9" x14ac:dyDescent="0.2">
      <c r="A907" s="30" t="s">
        <v>52</v>
      </c>
      <c r="B907" s="31">
        <v>2380000000</v>
      </c>
      <c r="C907" s="31">
        <v>177072290</v>
      </c>
      <c r="D907" s="31">
        <v>177072290</v>
      </c>
      <c r="E907" s="31">
        <v>67330296</v>
      </c>
      <c r="F907" s="31">
        <f t="shared" si="59"/>
        <v>2202927710</v>
      </c>
      <c r="G907" s="32">
        <f t="shared" si="56"/>
        <v>7.4400121848739493</v>
      </c>
      <c r="H907" s="33">
        <f t="shared" si="57"/>
        <v>7.4400121848739493</v>
      </c>
      <c r="I907" s="33">
        <f t="shared" si="58"/>
        <v>2.8290040336134452</v>
      </c>
    </row>
    <row r="908" spans="1:9" x14ac:dyDescent="0.2">
      <c r="A908" s="22" t="s">
        <v>53</v>
      </c>
      <c r="B908" s="23">
        <v>41641000000</v>
      </c>
      <c r="C908" s="23">
        <v>17290064249</v>
      </c>
      <c r="D908" s="23">
        <v>3078104630</v>
      </c>
      <c r="E908" s="23">
        <v>397584285</v>
      </c>
      <c r="F908" s="23">
        <f t="shared" si="59"/>
        <v>24350935751</v>
      </c>
      <c r="G908" s="24">
        <f t="shared" si="56"/>
        <v>41.521731584255903</v>
      </c>
      <c r="H908" s="25">
        <f t="shared" si="57"/>
        <v>7.3920045868254842</v>
      </c>
      <c r="I908" s="25">
        <f t="shared" si="58"/>
        <v>0.95479043490790327</v>
      </c>
    </row>
    <row r="909" spans="1:9" x14ac:dyDescent="0.2">
      <c r="A909" s="30" t="s">
        <v>54</v>
      </c>
      <c r="B909" s="31">
        <v>41641000000</v>
      </c>
      <c r="C909" s="31">
        <v>17290064249</v>
      </c>
      <c r="D909" s="31">
        <v>3078104630</v>
      </c>
      <c r="E909" s="31">
        <v>397584285</v>
      </c>
      <c r="F909" s="31">
        <f t="shared" si="59"/>
        <v>24350935751</v>
      </c>
      <c r="G909" s="32">
        <f t="shared" si="56"/>
        <v>41.521731584255903</v>
      </c>
      <c r="H909" s="33">
        <f t="shared" si="57"/>
        <v>7.3920045868254842</v>
      </c>
      <c r="I909" s="33">
        <f t="shared" si="58"/>
        <v>0.95479043490790327</v>
      </c>
    </row>
    <row r="910" spans="1:9" x14ac:dyDescent="0.2">
      <c r="A910" s="22" t="s">
        <v>55</v>
      </c>
      <c r="B910" s="23">
        <v>8508400000</v>
      </c>
      <c r="C910" s="23">
        <v>6048307</v>
      </c>
      <c r="D910" s="23">
        <v>6048307</v>
      </c>
      <c r="E910" s="23">
        <v>6048307</v>
      </c>
      <c r="F910" s="23">
        <f t="shared" si="59"/>
        <v>8502351693</v>
      </c>
      <c r="G910" s="24">
        <f t="shared" si="56"/>
        <v>7.1086302947675234E-2</v>
      </c>
      <c r="H910" s="25">
        <f t="shared" si="57"/>
        <v>7.1086302947675234E-2</v>
      </c>
      <c r="I910" s="25">
        <f t="shared" si="58"/>
        <v>7.1086302947675234E-2</v>
      </c>
    </row>
    <row r="911" spans="1:9" x14ac:dyDescent="0.2">
      <c r="A911" s="30" t="s">
        <v>180</v>
      </c>
      <c r="B911" s="31">
        <v>8461000000</v>
      </c>
      <c r="C911" s="31">
        <v>0</v>
      </c>
      <c r="D911" s="31">
        <v>0</v>
      </c>
      <c r="E911" s="31">
        <v>0</v>
      </c>
      <c r="F911" s="31">
        <f t="shared" si="59"/>
        <v>8461000000</v>
      </c>
      <c r="G911" s="32">
        <f t="shared" si="56"/>
        <v>0</v>
      </c>
      <c r="H911" s="33">
        <f t="shared" si="57"/>
        <v>0</v>
      </c>
      <c r="I911" s="33">
        <f t="shared" si="58"/>
        <v>0</v>
      </c>
    </row>
    <row r="912" spans="1:9" x14ac:dyDescent="0.2">
      <c r="A912" s="30" t="s">
        <v>63</v>
      </c>
      <c r="B912" s="31">
        <v>47400000</v>
      </c>
      <c r="C912" s="31">
        <v>6048307</v>
      </c>
      <c r="D912" s="31">
        <v>6048307</v>
      </c>
      <c r="E912" s="31">
        <v>6048307</v>
      </c>
      <c r="F912" s="31">
        <f t="shared" si="59"/>
        <v>41351693</v>
      </c>
      <c r="G912" s="32">
        <f t="shared" si="56"/>
        <v>12.76014135021097</v>
      </c>
      <c r="H912" s="33">
        <f t="shared" si="57"/>
        <v>12.76014135021097</v>
      </c>
      <c r="I912" s="33">
        <f t="shared" si="58"/>
        <v>12.76014135021097</v>
      </c>
    </row>
    <row r="913" spans="1:9" x14ac:dyDescent="0.2">
      <c r="A913" s="22" t="s">
        <v>69</v>
      </c>
      <c r="B913" s="23">
        <v>631300000</v>
      </c>
      <c r="C913" s="23">
        <v>0</v>
      </c>
      <c r="D913" s="23">
        <v>0</v>
      </c>
      <c r="E913" s="23">
        <v>0</v>
      </c>
      <c r="F913" s="23">
        <f t="shared" si="59"/>
        <v>631300000</v>
      </c>
      <c r="G913" s="24">
        <f t="shared" si="56"/>
        <v>0</v>
      </c>
      <c r="H913" s="25">
        <f t="shared" si="57"/>
        <v>0</v>
      </c>
      <c r="I913" s="25">
        <f t="shared" si="58"/>
        <v>0</v>
      </c>
    </row>
    <row r="914" spans="1:9" x14ac:dyDescent="0.2">
      <c r="A914" s="30" t="s">
        <v>70</v>
      </c>
      <c r="B914" s="31">
        <v>114000000</v>
      </c>
      <c r="C914" s="31">
        <v>0</v>
      </c>
      <c r="D914" s="31">
        <v>0</v>
      </c>
      <c r="E914" s="31">
        <v>0</v>
      </c>
      <c r="F914" s="31">
        <f t="shared" si="59"/>
        <v>114000000</v>
      </c>
      <c r="G914" s="32">
        <f t="shared" si="56"/>
        <v>0</v>
      </c>
      <c r="H914" s="33">
        <f t="shared" si="57"/>
        <v>0</v>
      </c>
      <c r="I914" s="33">
        <f t="shared" si="58"/>
        <v>0</v>
      </c>
    </row>
    <row r="915" spans="1:9" x14ac:dyDescent="0.2">
      <c r="A915" s="30" t="s">
        <v>71</v>
      </c>
      <c r="B915" s="31">
        <v>62000000</v>
      </c>
      <c r="C915" s="31">
        <v>0</v>
      </c>
      <c r="D915" s="31">
        <v>0</v>
      </c>
      <c r="E915" s="31">
        <v>0</v>
      </c>
      <c r="F915" s="31">
        <f t="shared" si="59"/>
        <v>62000000</v>
      </c>
      <c r="G915" s="32">
        <f t="shared" si="56"/>
        <v>0</v>
      </c>
      <c r="H915" s="33">
        <f t="shared" si="57"/>
        <v>0</v>
      </c>
      <c r="I915" s="33">
        <f t="shared" si="58"/>
        <v>0</v>
      </c>
    </row>
    <row r="916" spans="1:9" x14ac:dyDescent="0.2">
      <c r="A916" s="30" t="s">
        <v>72</v>
      </c>
      <c r="B916" s="31">
        <v>455300000</v>
      </c>
      <c r="C916" s="31">
        <v>0</v>
      </c>
      <c r="D916" s="31">
        <v>0</v>
      </c>
      <c r="E916" s="31">
        <v>0</v>
      </c>
      <c r="F916" s="31">
        <f t="shared" si="59"/>
        <v>455300000</v>
      </c>
      <c r="G916" s="32">
        <f t="shared" si="56"/>
        <v>0</v>
      </c>
      <c r="H916" s="33">
        <f t="shared" si="57"/>
        <v>0</v>
      </c>
      <c r="I916" s="33">
        <f t="shared" si="58"/>
        <v>0</v>
      </c>
    </row>
    <row r="917" spans="1:9" x14ac:dyDescent="0.2">
      <c r="A917" s="26" t="s">
        <v>73</v>
      </c>
      <c r="B917" s="27">
        <v>42918229301</v>
      </c>
      <c r="C917" s="27">
        <v>42713017681</v>
      </c>
      <c r="D917" s="27">
        <v>0</v>
      </c>
      <c r="E917" s="27">
        <v>0</v>
      </c>
      <c r="F917" s="27">
        <f t="shared" si="59"/>
        <v>205211620</v>
      </c>
      <c r="G917" s="28">
        <f t="shared" si="56"/>
        <v>99.52185441165156</v>
      </c>
      <c r="H917" s="29">
        <f t="shared" si="57"/>
        <v>0</v>
      </c>
      <c r="I917" s="29">
        <f t="shared" si="58"/>
        <v>0</v>
      </c>
    </row>
    <row r="918" spans="1:9" ht="22.5" x14ac:dyDescent="0.2">
      <c r="A918" s="30" t="s">
        <v>349</v>
      </c>
      <c r="B918" s="31">
        <v>41868229301</v>
      </c>
      <c r="C918" s="31">
        <v>41868229301</v>
      </c>
      <c r="D918" s="31">
        <v>0</v>
      </c>
      <c r="E918" s="31">
        <v>0</v>
      </c>
      <c r="F918" s="31">
        <f t="shared" si="59"/>
        <v>0</v>
      </c>
      <c r="G918" s="32">
        <f t="shared" si="56"/>
        <v>100</v>
      </c>
      <c r="H918" s="33">
        <f t="shared" si="57"/>
        <v>0</v>
      </c>
      <c r="I918" s="33">
        <f t="shared" si="58"/>
        <v>0</v>
      </c>
    </row>
    <row r="919" spans="1:9" ht="22.5" x14ac:dyDescent="0.2">
      <c r="A919" s="30" t="s">
        <v>350</v>
      </c>
      <c r="B919" s="31">
        <v>1050000000</v>
      </c>
      <c r="C919" s="31">
        <v>844788380</v>
      </c>
      <c r="D919" s="31">
        <v>0</v>
      </c>
      <c r="E919" s="31">
        <v>0</v>
      </c>
      <c r="F919" s="31">
        <f t="shared" si="59"/>
        <v>205211620</v>
      </c>
      <c r="G919" s="32">
        <f t="shared" si="56"/>
        <v>80.456036190476183</v>
      </c>
      <c r="H919" s="33">
        <f t="shared" si="57"/>
        <v>0</v>
      </c>
      <c r="I919" s="33">
        <f t="shared" si="58"/>
        <v>0</v>
      </c>
    </row>
    <row r="920" spans="1:9" x14ac:dyDescent="0.2">
      <c r="A920" s="17" t="s">
        <v>11</v>
      </c>
      <c r="B920" s="18">
        <v>402453233122</v>
      </c>
      <c r="C920" s="18">
        <v>91680429427.970001</v>
      </c>
      <c r="D920" s="18">
        <v>17816020409.329998</v>
      </c>
      <c r="E920" s="18">
        <v>3151168924.8699999</v>
      </c>
      <c r="F920" s="18">
        <f t="shared" si="59"/>
        <v>310772803694.03003</v>
      </c>
      <c r="G920" s="19">
        <f t="shared" si="56"/>
        <v>22.780393318440041</v>
      </c>
      <c r="H920" s="20">
        <f t="shared" si="57"/>
        <v>4.4268548350633417</v>
      </c>
      <c r="I920" s="20">
        <f t="shared" si="58"/>
        <v>0.78299008817125149</v>
      </c>
    </row>
    <row r="921" spans="1:9" x14ac:dyDescent="0.2">
      <c r="A921" s="22" t="s">
        <v>351</v>
      </c>
      <c r="B921" s="23">
        <v>343236201417</v>
      </c>
      <c r="C921" s="23">
        <v>76502843958.350006</v>
      </c>
      <c r="D921" s="23">
        <v>16418206565</v>
      </c>
      <c r="E921" s="23">
        <v>1835831947</v>
      </c>
      <c r="F921" s="23">
        <f t="shared" si="59"/>
        <v>266733357458.64999</v>
      </c>
      <c r="G921" s="24">
        <f t="shared" si="56"/>
        <v>22.28868739442964</v>
      </c>
      <c r="H921" s="25">
        <f t="shared" si="57"/>
        <v>4.7833551639424563</v>
      </c>
      <c r="I921" s="25">
        <f t="shared" si="58"/>
        <v>0.53485965041596395</v>
      </c>
    </row>
    <row r="922" spans="1:9" x14ac:dyDescent="0.2">
      <c r="A922" s="26" t="s">
        <v>48</v>
      </c>
      <c r="B922" s="27">
        <v>198678000000</v>
      </c>
      <c r="C922" s="27">
        <v>30545851387.849998</v>
      </c>
      <c r="D922" s="27">
        <v>16395672145</v>
      </c>
      <c r="E922" s="27">
        <v>1835831947</v>
      </c>
      <c r="F922" s="27">
        <f t="shared" si="59"/>
        <v>168132148612.14999</v>
      </c>
      <c r="G922" s="28">
        <f t="shared" si="56"/>
        <v>15.374551479202529</v>
      </c>
      <c r="H922" s="29">
        <f t="shared" si="57"/>
        <v>8.2523843329407374</v>
      </c>
      <c r="I922" s="29">
        <f t="shared" si="58"/>
        <v>0.92402377062382346</v>
      </c>
    </row>
    <row r="923" spans="1:9" x14ac:dyDescent="0.2">
      <c r="A923" s="22" t="s">
        <v>49</v>
      </c>
      <c r="B923" s="23">
        <v>26891000000</v>
      </c>
      <c r="C923" s="23">
        <v>1778523565</v>
      </c>
      <c r="D923" s="23">
        <v>1778523565</v>
      </c>
      <c r="E923" s="23">
        <v>1778523565</v>
      </c>
      <c r="F923" s="23">
        <f t="shared" si="59"/>
        <v>25112476435</v>
      </c>
      <c r="G923" s="24">
        <f t="shared" si="56"/>
        <v>6.613824569558588</v>
      </c>
      <c r="H923" s="25">
        <f t="shared" si="57"/>
        <v>6.613824569558588</v>
      </c>
      <c r="I923" s="25">
        <f t="shared" si="58"/>
        <v>6.613824569558588</v>
      </c>
    </row>
    <row r="924" spans="1:9" x14ac:dyDescent="0.2">
      <c r="A924" s="30" t="s">
        <v>50</v>
      </c>
      <c r="B924" s="31">
        <v>16853000000</v>
      </c>
      <c r="C924" s="31">
        <v>1091149045</v>
      </c>
      <c r="D924" s="31">
        <v>1091149045</v>
      </c>
      <c r="E924" s="31">
        <v>1091149045</v>
      </c>
      <c r="F924" s="31">
        <f t="shared" si="59"/>
        <v>15761850955</v>
      </c>
      <c r="G924" s="32">
        <f t="shared" si="56"/>
        <v>6.474509256512194</v>
      </c>
      <c r="H924" s="33">
        <f t="shared" si="57"/>
        <v>6.474509256512194</v>
      </c>
      <c r="I924" s="33">
        <f t="shared" si="58"/>
        <v>6.474509256512194</v>
      </c>
    </row>
    <row r="925" spans="1:9" x14ac:dyDescent="0.2">
      <c r="A925" s="30" t="s">
        <v>51</v>
      </c>
      <c r="B925" s="31">
        <v>5982000000</v>
      </c>
      <c r="C925" s="31">
        <v>466638113</v>
      </c>
      <c r="D925" s="31">
        <v>466638113</v>
      </c>
      <c r="E925" s="31">
        <v>466638113</v>
      </c>
      <c r="F925" s="31">
        <f t="shared" si="59"/>
        <v>5515361887</v>
      </c>
      <c r="G925" s="32">
        <f t="shared" si="56"/>
        <v>7.8007039953192914</v>
      </c>
      <c r="H925" s="33">
        <f t="shared" si="57"/>
        <v>7.8007039953192914</v>
      </c>
      <c r="I925" s="33">
        <f t="shared" si="58"/>
        <v>7.8007039953192914</v>
      </c>
    </row>
    <row r="926" spans="1:9" x14ac:dyDescent="0.2">
      <c r="A926" s="30" t="s">
        <v>52</v>
      </c>
      <c r="B926" s="31">
        <v>3442000000</v>
      </c>
      <c r="C926" s="31">
        <v>209836931</v>
      </c>
      <c r="D926" s="31">
        <v>209836931</v>
      </c>
      <c r="E926" s="31">
        <v>209836931</v>
      </c>
      <c r="F926" s="31">
        <f t="shared" si="59"/>
        <v>3232163069</v>
      </c>
      <c r="G926" s="32">
        <f t="shared" si="56"/>
        <v>6.096366385822197</v>
      </c>
      <c r="H926" s="33">
        <f t="shared" si="57"/>
        <v>6.096366385822197</v>
      </c>
      <c r="I926" s="33">
        <f t="shared" si="58"/>
        <v>6.096366385822197</v>
      </c>
    </row>
    <row r="927" spans="1:9" x14ac:dyDescent="0.2">
      <c r="A927" s="30" t="s">
        <v>103</v>
      </c>
      <c r="B927" s="31">
        <v>408000000</v>
      </c>
      <c r="C927" s="31">
        <v>6347728</v>
      </c>
      <c r="D927" s="31">
        <v>6347728</v>
      </c>
      <c r="E927" s="31">
        <v>6347728</v>
      </c>
      <c r="F927" s="31">
        <f t="shared" si="59"/>
        <v>401652272</v>
      </c>
      <c r="G927" s="32">
        <f t="shared" si="56"/>
        <v>1.5558156862745098</v>
      </c>
      <c r="H927" s="33">
        <f t="shared" si="57"/>
        <v>1.5558156862745098</v>
      </c>
      <c r="I927" s="33">
        <f t="shared" si="58"/>
        <v>1.5558156862745098</v>
      </c>
    </row>
    <row r="928" spans="1:9" x14ac:dyDescent="0.2">
      <c r="A928" s="30" t="s">
        <v>104</v>
      </c>
      <c r="B928" s="31">
        <v>157000000</v>
      </c>
      <c r="C928" s="31">
        <v>4551748</v>
      </c>
      <c r="D928" s="31">
        <v>4551748</v>
      </c>
      <c r="E928" s="31">
        <v>4551748</v>
      </c>
      <c r="F928" s="31">
        <f t="shared" si="59"/>
        <v>152448252</v>
      </c>
      <c r="G928" s="32">
        <f t="shared" si="56"/>
        <v>2.8992025477707006</v>
      </c>
      <c r="H928" s="33">
        <f t="shared" si="57"/>
        <v>2.8992025477707006</v>
      </c>
      <c r="I928" s="33">
        <f t="shared" si="58"/>
        <v>2.8992025477707006</v>
      </c>
    </row>
    <row r="929" spans="1:9" x14ac:dyDescent="0.2">
      <c r="A929" s="30" t="s">
        <v>105</v>
      </c>
      <c r="B929" s="31">
        <v>49000000</v>
      </c>
      <c r="C929" s="31">
        <v>0</v>
      </c>
      <c r="D929" s="31">
        <v>0</v>
      </c>
      <c r="E929" s="31">
        <v>0</v>
      </c>
      <c r="F929" s="31">
        <f t="shared" si="59"/>
        <v>49000000</v>
      </c>
      <c r="G929" s="32">
        <f t="shared" si="56"/>
        <v>0</v>
      </c>
      <c r="H929" s="33">
        <f t="shared" si="57"/>
        <v>0</v>
      </c>
      <c r="I929" s="33">
        <f t="shared" si="58"/>
        <v>0</v>
      </c>
    </row>
    <row r="930" spans="1:9" x14ac:dyDescent="0.2">
      <c r="A930" s="22" t="s">
        <v>53</v>
      </c>
      <c r="B930" s="23">
        <v>15401000000</v>
      </c>
      <c r="C930" s="23">
        <v>8998959536.8500004</v>
      </c>
      <c r="D930" s="23">
        <v>45438415</v>
      </c>
      <c r="E930" s="23">
        <v>34596199</v>
      </c>
      <c r="F930" s="23">
        <f t="shared" si="59"/>
        <v>6402040463.1499996</v>
      </c>
      <c r="G930" s="24">
        <f t="shared" si="56"/>
        <v>58.431007966041172</v>
      </c>
      <c r="H930" s="25">
        <f t="shared" si="57"/>
        <v>0.29503548470878516</v>
      </c>
      <c r="I930" s="25">
        <f t="shared" si="58"/>
        <v>0.22463605610025325</v>
      </c>
    </row>
    <row r="931" spans="1:9" x14ac:dyDescent="0.2">
      <c r="A931" s="30" t="s">
        <v>54</v>
      </c>
      <c r="B931" s="31">
        <v>15401000000</v>
      </c>
      <c r="C931" s="31">
        <v>8998959536.8500004</v>
      </c>
      <c r="D931" s="31">
        <v>45438415</v>
      </c>
      <c r="E931" s="31">
        <v>34596199</v>
      </c>
      <c r="F931" s="31">
        <f t="shared" si="59"/>
        <v>6402040463.1499996</v>
      </c>
      <c r="G931" s="32">
        <f t="shared" si="56"/>
        <v>58.431007966041172</v>
      </c>
      <c r="H931" s="33">
        <f t="shared" si="57"/>
        <v>0.29503548470878516</v>
      </c>
      <c r="I931" s="33">
        <f t="shared" si="58"/>
        <v>0.22463605610025325</v>
      </c>
    </row>
    <row r="932" spans="1:9" x14ac:dyDescent="0.2">
      <c r="A932" s="22" t="s">
        <v>55</v>
      </c>
      <c r="B932" s="23">
        <v>155194000000</v>
      </c>
      <c r="C932" s="23">
        <v>19768368286</v>
      </c>
      <c r="D932" s="23">
        <v>14571710165</v>
      </c>
      <c r="E932" s="23">
        <v>22712183</v>
      </c>
      <c r="F932" s="23">
        <f t="shared" si="59"/>
        <v>135425631714</v>
      </c>
      <c r="G932" s="24">
        <f t="shared" si="56"/>
        <v>12.737843142131783</v>
      </c>
      <c r="H932" s="25">
        <f t="shared" si="57"/>
        <v>9.3893514987692832</v>
      </c>
      <c r="I932" s="25">
        <f t="shared" si="58"/>
        <v>1.4634704305578825E-2</v>
      </c>
    </row>
    <row r="933" spans="1:9" x14ac:dyDescent="0.2">
      <c r="A933" s="30" t="s">
        <v>352</v>
      </c>
      <c r="B933" s="31">
        <v>23253000000</v>
      </c>
      <c r="C933" s="31">
        <v>0</v>
      </c>
      <c r="D933" s="31">
        <v>0</v>
      </c>
      <c r="E933" s="31">
        <v>0</v>
      </c>
      <c r="F933" s="31">
        <f t="shared" si="59"/>
        <v>23253000000</v>
      </c>
      <c r="G933" s="32">
        <f t="shared" si="56"/>
        <v>0</v>
      </c>
      <c r="H933" s="33">
        <f t="shared" si="57"/>
        <v>0</v>
      </c>
      <c r="I933" s="33">
        <f t="shared" si="58"/>
        <v>0</v>
      </c>
    </row>
    <row r="934" spans="1:9" ht="22.5" x14ac:dyDescent="0.2">
      <c r="A934" s="30" t="s">
        <v>353</v>
      </c>
      <c r="B934" s="31">
        <v>38976000000</v>
      </c>
      <c r="C934" s="31">
        <v>231558121</v>
      </c>
      <c r="D934" s="31">
        <v>0</v>
      </c>
      <c r="E934" s="31">
        <v>0</v>
      </c>
      <c r="F934" s="31">
        <f t="shared" si="59"/>
        <v>38744441879</v>
      </c>
      <c r="G934" s="32">
        <f t="shared" si="56"/>
        <v>0.59410437448686371</v>
      </c>
      <c r="H934" s="33">
        <f t="shared" si="57"/>
        <v>0</v>
      </c>
      <c r="I934" s="33">
        <f t="shared" si="58"/>
        <v>0</v>
      </c>
    </row>
    <row r="935" spans="1:9" x14ac:dyDescent="0.2">
      <c r="A935" s="30" t="s">
        <v>354</v>
      </c>
      <c r="B935" s="31">
        <v>18595000000</v>
      </c>
      <c r="C935" s="31">
        <v>1850350000</v>
      </c>
      <c r="D935" s="31">
        <v>0</v>
      </c>
      <c r="E935" s="31">
        <v>0</v>
      </c>
      <c r="F935" s="31">
        <f t="shared" si="59"/>
        <v>16744650000</v>
      </c>
      <c r="G935" s="32">
        <f t="shared" si="56"/>
        <v>9.9507932239849417</v>
      </c>
      <c r="H935" s="33">
        <f t="shared" si="57"/>
        <v>0</v>
      </c>
      <c r="I935" s="33">
        <f t="shared" si="58"/>
        <v>0</v>
      </c>
    </row>
    <row r="936" spans="1:9" x14ac:dyDescent="0.2">
      <c r="A936" s="30" t="s">
        <v>63</v>
      </c>
      <c r="B936" s="31">
        <v>79000000</v>
      </c>
      <c r="C936" s="31">
        <v>22712183</v>
      </c>
      <c r="D936" s="31">
        <v>22712183</v>
      </c>
      <c r="E936" s="31">
        <v>22712183</v>
      </c>
      <c r="F936" s="31">
        <f t="shared" si="59"/>
        <v>56287817</v>
      </c>
      <c r="G936" s="32">
        <f t="shared" si="56"/>
        <v>28.749598734177219</v>
      </c>
      <c r="H936" s="33">
        <f t="shared" si="57"/>
        <v>28.749598734177219</v>
      </c>
      <c r="I936" s="33">
        <f t="shared" si="58"/>
        <v>28.749598734177219</v>
      </c>
    </row>
    <row r="937" spans="1:9" x14ac:dyDescent="0.2">
      <c r="A937" s="30" t="s">
        <v>355</v>
      </c>
      <c r="B937" s="31">
        <v>73209000000</v>
      </c>
      <c r="C937" s="31">
        <v>17663747982</v>
      </c>
      <c r="D937" s="31">
        <v>14548997982</v>
      </c>
      <c r="E937" s="31">
        <v>0</v>
      </c>
      <c r="F937" s="31">
        <f t="shared" si="59"/>
        <v>55545252018</v>
      </c>
      <c r="G937" s="32">
        <f t="shared" si="56"/>
        <v>24.127836716797116</v>
      </c>
      <c r="H937" s="33">
        <f t="shared" si="57"/>
        <v>19.873236872515673</v>
      </c>
      <c r="I937" s="33">
        <f t="shared" si="58"/>
        <v>0</v>
      </c>
    </row>
    <row r="938" spans="1:9" x14ac:dyDescent="0.2">
      <c r="A938" s="30" t="s">
        <v>66</v>
      </c>
      <c r="B938" s="31">
        <v>1082000000</v>
      </c>
      <c r="C938" s="31">
        <v>0</v>
      </c>
      <c r="D938" s="31">
        <v>0</v>
      </c>
      <c r="E938" s="31">
        <v>0</v>
      </c>
      <c r="F938" s="31">
        <f t="shared" si="59"/>
        <v>1082000000</v>
      </c>
      <c r="G938" s="32">
        <f t="shared" si="56"/>
        <v>0</v>
      </c>
      <c r="H938" s="33">
        <f t="shared" si="57"/>
        <v>0</v>
      </c>
      <c r="I938" s="33">
        <f t="shared" si="58"/>
        <v>0</v>
      </c>
    </row>
    <row r="939" spans="1:9" x14ac:dyDescent="0.2">
      <c r="A939" s="22" t="s">
        <v>69</v>
      </c>
      <c r="B939" s="23">
        <v>1192000000</v>
      </c>
      <c r="C939" s="23">
        <v>0</v>
      </c>
      <c r="D939" s="23">
        <v>0</v>
      </c>
      <c r="E939" s="23">
        <v>0</v>
      </c>
      <c r="F939" s="23">
        <f t="shared" si="59"/>
        <v>1192000000</v>
      </c>
      <c r="G939" s="24">
        <f t="shared" si="56"/>
        <v>0</v>
      </c>
      <c r="H939" s="25">
        <f t="shared" si="57"/>
        <v>0</v>
      </c>
      <c r="I939" s="25">
        <f t="shared" si="58"/>
        <v>0</v>
      </c>
    </row>
    <row r="940" spans="1:9" x14ac:dyDescent="0.2">
      <c r="A940" s="30" t="s">
        <v>70</v>
      </c>
      <c r="B940" s="31">
        <v>449000000</v>
      </c>
      <c r="C940" s="31">
        <v>0</v>
      </c>
      <c r="D940" s="31">
        <v>0</v>
      </c>
      <c r="E940" s="31">
        <v>0</v>
      </c>
      <c r="F940" s="31">
        <f t="shared" si="59"/>
        <v>449000000</v>
      </c>
      <c r="G940" s="32">
        <f t="shared" si="56"/>
        <v>0</v>
      </c>
      <c r="H940" s="33">
        <f t="shared" si="57"/>
        <v>0</v>
      </c>
      <c r="I940" s="33">
        <f t="shared" si="58"/>
        <v>0</v>
      </c>
    </row>
    <row r="941" spans="1:9" x14ac:dyDescent="0.2">
      <c r="A941" s="30" t="s">
        <v>71</v>
      </c>
      <c r="B941" s="31">
        <v>26000000</v>
      </c>
      <c r="C941" s="31">
        <v>0</v>
      </c>
      <c r="D941" s="31">
        <v>0</v>
      </c>
      <c r="E941" s="31">
        <v>0</v>
      </c>
      <c r="F941" s="31">
        <f t="shared" si="59"/>
        <v>26000000</v>
      </c>
      <c r="G941" s="32">
        <f t="shared" si="56"/>
        <v>0</v>
      </c>
      <c r="H941" s="33">
        <f t="shared" si="57"/>
        <v>0</v>
      </c>
      <c r="I941" s="33">
        <f t="shared" si="58"/>
        <v>0</v>
      </c>
    </row>
    <row r="942" spans="1:9" x14ac:dyDescent="0.2">
      <c r="A942" s="30" t="s">
        <v>72</v>
      </c>
      <c r="B942" s="31">
        <v>594000000</v>
      </c>
      <c r="C942" s="31">
        <v>0</v>
      </c>
      <c r="D942" s="31">
        <v>0</v>
      </c>
      <c r="E942" s="31">
        <v>0</v>
      </c>
      <c r="F942" s="31">
        <f t="shared" si="59"/>
        <v>594000000</v>
      </c>
      <c r="G942" s="32">
        <f t="shared" si="56"/>
        <v>0</v>
      </c>
      <c r="H942" s="33">
        <f t="shared" si="57"/>
        <v>0</v>
      </c>
      <c r="I942" s="33">
        <f t="shared" si="58"/>
        <v>0</v>
      </c>
    </row>
    <row r="943" spans="1:9" x14ac:dyDescent="0.2">
      <c r="A943" s="30" t="s">
        <v>356</v>
      </c>
      <c r="B943" s="31">
        <v>120000000</v>
      </c>
      <c r="C943" s="31">
        <v>0</v>
      </c>
      <c r="D943" s="31">
        <v>0</v>
      </c>
      <c r="E943" s="31">
        <v>0</v>
      </c>
      <c r="F943" s="31">
        <f t="shared" si="59"/>
        <v>120000000</v>
      </c>
      <c r="G943" s="32">
        <f t="shared" si="56"/>
        <v>0</v>
      </c>
      <c r="H943" s="33">
        <f t="shared" si="57"/>
        <v>0</v>
      </c>
      <c r="I943" s="33">
        <f t="shared" si="58"/>
        <v>0</v>
      </c>
    </row>
    <row r="944" spans="1:9" x14ac:dyDescent="0.2">
      <c r="A944" s="30" t="s">
        <v>311</v>
      </c>
      <c r="B944" s="31">
        <v>3000000</v>
      </c>
      <c r="C944" s="31">
        <v>0</v>
      </c>
      <c r="D944" s="31">
        <v>0</v>
      </c>
      <c r="E944" s="31">
        <v>0</v>
      </c>
      <c r="F944" s="31">
        <f t="shared" si="59"/>
        <v>3000000</v>
      </c>
      <c r="G944" s="32">
        <f t="shared" si="56"/>
        <v>0</v>
      </c>
      <c r="H944" s="33">
        <f t="shared" si="57"/>
        <v>0</v>
      </c>
      <c r="I944" s="33">
        <f t="shared" si="58"/>
        <v>0</v>
      </c>
    </row>
    <row r="945" spans="1:9" x14ac:dyDescent="0.2">
      <c r="A945" s="26" t="s">
        <v>73</v>
      </c>
      <c r="B945" s="27">
        <v>144558201417</v>
      </c>
      <c r="C945" s="27">
        <v>45956992570.5</v>
      </c>
      <c r="D945" s="27">
        <v>22534420</v>
      </c>
      <c r="E945" s="27">
        <v>0</v>
      </c>
      <c r="F945" s="27">
        <f t="shared" si="59"/>
        <v>98601208846.5</v>
      </c>
      <c r="G945" s="28">
        <f t="shared" si="56"/>
        <v>31.791342255241613</v>
      </c>
      <c r="H945" s="29">
        <f t="shared" si="57"/>
        <v>1.5588475630653466E-2</v>
      </c>
      <c r="I945" s="29">
        <f t="shared" si="58"/>
        <v>0</v>
      </c>
    </row>
    <row r="946" spans="1:9" ht="22.5" x14ac:dyDescent="0.2">
      <c r="A946" s="30" t="s">
        <v>357</v>
      </c>
      <c r="B946" s="31">
        <v>17516429342</v>
      </c>
      <c r="C946" s="31">
        <v>2776071101</v>
      </c>
      <c r="D946" s="31">
        <v>2119213</v>
      </c>
      <c r="E946" s="31">
        <v>0</v>
      </c>
      <c r="F946" s="31">
        <f t="shared" si="59"/>
        <v>14740358241</v>
      </c>
      <c r="G946" s="32">
        <f t="shared" si="56"/>
        <v>15.848384661043211</v>
      </c>
      <c r="H946" s="33">
        <f t="shared" si="57"/>
        <v>1.2098430328598187E-2</v>
      </c>
      <c r="I946" s="33">
        <f t="shared" si="58"/>
        <v>0</v>
      </c>
    </row>
    <row r="947" spans="1:9" ht="22.5" x14ac:dyDescent="0.2">
      <c r="A947" s="30" t="s">
        <v>358</v>
      </c>
      <c r="B947" s="31">
        <v>2989604523</v>
      </c>
      <c r="C947" s="31">
        <v>204422819</v>
      </c>
      <c r="D947" s="31">
        <v>2272611</v>
      </c>
      <c r="E947" s="31">
        <v>0</v>
      </c>
      <c r="F947" s="31">
        <f t="shared" si="59"/>
        <v>2785181704</v>
      </c>
      <c r="G947" s="32">
        <f t="shared" si="56"/>
        <v>6.8377879892577349</v>
      </c>
      <c r="H947" s="33">
        <f t="shared" si="57"/>
        <v>7.6017111377644248E-2</v>
      </c>
      <c r="I947" s="33">
        <f t="shared" si="58"/>
        <v>0</v>
      </c>
    </row>
    <row r="948" spans="1:9" x14ac:dyDescent="0.2">
      <c r="A948" s="30" t="s">
        <v>359</v>
      </c>
      <c r="B948" s="31">
        <v>1904016133</v>
      </c>
      <c r="C948" s="31">
        <v>498200486</v>
      </c>
      <c r="D948" s="31">
        <v>3877184</v>
      </c>
      <c r="E948" s="31">
        <v>0</v>
      </c>
      <c r="F948" s="31">
        <f t="shared" si="59"/>
        <v>1405815647</v>
      </c>
      <c r="G948" s="32">
        <f t="shared" si="56"/>
        <v>26.16577020358682</v>
      </c>
      <c r="H948" s="33">
        <f t="shared" si="57"/>
        <v>0.20363188802875548</v>
      </c>
      <c r="I948" s="33">
        <f t="shared" si="58"/>
        <v>0</v>
      </c>
    </row>
    <row r="949" spans="1:9" x14ac:dyDescent="0.2">
      <c r="A949" s="30" t="s">
        <v>360</v>
      </c>
      <c r="B949" s="31">
        <v>12896073581</v>
      </c>
      <c r="C949" s="31">
        <v>3062683148.5</v>
      </c>
      <c r="D949" s="31">
        <v>0</v>
      </c>
      <c r="E949" s="31">
        <v>0</v>
      </c>
      <c r="F949" s="31">
        <f t="shared" si="59"/>
        <v>9833390432.5</v>
      </c>
      <c r="G949" s="32">
        <f t="shared" si="56"/>
        <v>23.748958388484244</v>
      </c>
      <c r="H949" s="33">
        <f t="shared" si="57"/>
        <v>0</v>
      </c>
      <c r="I949" s="33">
        <f t="shared" si="58"/>
        <v>0</v>
      </c>
    </row>
    <row r="950" spans="1:9" x14ac:dyDescent="0.2">
      <c r="A950" s="30" t="s">
        <v>361</v>
      </c>
      <c r="B950" s="31">
        <v>15671867650</v>
      </c>
      <c r="C950" s="31">
        <v>2100422178</v>
      </c>
      <c r="D950" s="31">
        <v>2564743</v>
      </c>
      <c r="E950" s="31">
        <v>0</v>
      </c>
      <c r="F950" s="31">
        <f t="shared" si="59"/>
        <v>13571445472</v>
      </c>
      <c r="G950" s="32">
        <f t="shared" si="56"/>
        <v>13.402500741511814</v>
      </c>
      <c r="H950" s="33">
        <f t="shared" si="57"/>
        <v>1.6365267096930848E-2</v>
      </c>
      <c r="I950" s="33">
        <f t="shared" si="58"/>
        <v>0</v>
      </c>
    </row>
    <row r="951" spans="1:9" x14ac:dyDescent="0.2">
      <c r="A951" s="30" t="s">
        <v>362</v>
      </c>
      <c r="B951" s="31">
        <v>2066000000</v>
      </c>
      <c r="C951" s="31">
        <v>1429750600</v>
      </c>
      <c r="D951" s="31">
        <v>0</v>
      </c>
      <c r="E951" s="31">
        <v>0</v>
      </c>
      <c r="F951" s="31">
        <f t="shared" si="59"/>
        <v>636249400</v>
      </c>
      <c r="G951" s="32">
        <f t="shared" si="56"/>
        <v>69.203804453049372</v>
      </c>
      <c r="H951" s="33">
        <f t="shared" si="57"/>
        <v>0</v>
      </c>
      <c r="I951" s="33">
        <f t="shared" si="58"/>
        <v>0</v>
      </c>
    </row>
    <row r="952" spans="1:9" x14ac:dyDescent="0.2">
      <c r="A952" s="30" t="s">
        <v>363</v>
      </c>
      <c r="B952" s="31">
        <v>19831498535</v>
      </c>
      <c r="C952" s="31">
        <v>14149262953</v>
      </c>
      <c r="D952" s="31">
        <v>903800</v>
      </c>
      <c r="E952" s="31">
        <v>0</v>
      </c>
      <c r="F952" s="31">
        <f t="shared" si="59"/>
        <v>5682235582</v>
      </c>
      <c r="G952" s="32">
        <f t="shared" si="56"/>
        <v>71.347422021731759</v>
      </c>
      <c r="H952" s="33">
        <f t="shared" si="57"/>
        <v>4.5573963984865355E-3</v>
      </c>
      <c r="I952" s="33">
        <f t="shared" si="58"/>
        <v>0</v>
      </c>
    </row>
    <row r="953" spans="1:9" x14ac:dyDescent="0.2">
      <c r="A953" s="30" t="s">
        <v>364</v>
      </c>
      <c r="B953" s="31">
        <v>3803006980</v>
      </c>
      <c r="C953" s="31">
        <v>634913</v>
      </c>
      <c r="D953" s="31">
        <v>0</v>
      </c>
      <c r="E953" s="31">
        <v>0</v>
      </c>
      <c r="F953" s="31">
        <f t="shared" si="59"/>
        <v>3802372067</v>
      </c>
      <c r="G953" s="32">
        <f t="shared" si="56"/>
        <v>1.6695025892379506E-2</v>
      </c>
      <c r="H953" s="33">
        <f t="shared" si="57"/>
        <v>0</v>
      </c>
      <c r="I953" s="33">
        <f t="shared" si="58"/>
        <v>0</v>
      </c>
    </row>
    <row r="954" spans="1:9" x14ac:dyDescent="0.2">
      <c r="A954" s="30" t="s">
        <v>365</v>
      </c>
      <c r="B954" s="31">
        <v>4314378208</v>
      </c>
      <c r="C954" s="31">
        <v>699151045</v>
      </c>
      <c r="D954" s="31">
        <v>0</v>
      </c>
      <c r="E954" s="31">
        <v>0</v>
      </c>
      <c r="F954" s="31">
        <f t="shared" si="59"/>
        <v>3615227163</v>
      </c>
      <c r="G954" s="32">
        <f t="shared" si="56"/>
        <v>16.205140376974573</v>
      </c>
      <c r="H954" s="33">
        <f t="shared" si="57"/>
        <v>0</v>
      </c>
      <c r="I954" s="33">
        <f t="shared" si="58"/>
        <v>0</v>
      </c>
    </row>
    <row r="955" spans="1:9" x14ac:dyDescent="0.2">
      <c r="A955" s="30" t="s">
        <v>366</v>
      </c>
      <c r="B955" s="31">
        <v>5648362772</v>
      </c>
      <c r="C955" s="31">
        <v>5648362772</v>
      </c>
      <c r="D955" s="31">
        <v>0</v>
      </c>
      <c r="E955" s="31">
        <v>0</v>
      </c>
      <c r="F955" s="31">
        <f t="shared" si="59"/>
        <v>0</v>
      </c>
      <c r="G955" s="32">
        <f t="shared" si="56"/>
        <v>100</v>
      </c>
      <c r="H955" s="33">
        <f t="shared" si="57"/>
        <v>0</v>
      </c>
      <c r="I955" s="33">
        <f t="shared" si="58"/>
        <v>0</v>
      </c>
    </row>
    <row r="956" spans="1:9" ht="22.5" x14ac:dyDescent="0.2">
      <c r="A956" s="30" t="s">
        <v>367</v>
      </c>
      <c r="B956" s="31">
        <v>17934000000</v>
      </c>
      <c r="C956" s="31">
        <v>2825175369</v>
      </c>
      <c r="D956" s="31">
        <v>0</v>
      </c>
      <c r="E956" s="31">
        <v>0</v>
      </c>
      <c r="F956" s="31">
        <f t="shared" si="59"/>
        <v>15108824631</v>
      </c>
      <c r="G956" s="32">
        <f t="shared" si="56"/>
        <v>15.753180378052861</v>
      </c>
      <c r="H956" s="33">
        <f t="shared" si="57"/>
        <v>0</v>
      </c>
      <c r="I956" s="33">
        <f t="shared" si="58"/>
        <v>0</v>
      </c>
    </row>
    <row r="957" spans="1:9" x14ac:dyDescent="0.2">
      <c r="A957" s="30" t="s">
        <v>368</v>
      </c>
      <c r="B957" s="31">
        <v>2263474081</v>
      </c>
      <c r="C957" s="31">
        <v>162240234</v>
      </c>
      <c r="D957" s="31">
        <v>0</v>
      </c>
      <c r="E957" s="31">
        <v>0</v>
      </c>
      <c r="F957" s="31">
        <f t="shared" si="59"/>
        <v>2101233847</v>
      </c>
      <c r="G957" s="32">
        <f t="shared" si="56"/>
        <v>7.1677531172931506</v>
      </c>
      <c r="H957" s="33">
        <f t="shared" si="57"/>
        <v>0</v>
      </c>
      <c r="I957" s="33">
        <f t="shared" si="58"/>
        <v>0</v>
      </c>
    </row>
    <row r="958" spans="1:9" x14ac:dyDescent="0.2">
      <c r="A958" s="30" t="s">
        <v>369</v>
      </c>
      <c r="B958" s="31">
        <v>16598050146</v>
      </c>
      <c r="C958" s="31">
        <v>3552103423</v>
      </c>
      <c r="D958" s="31">
        <v>5199714</v>
      </c>
      <c r="E958" s="31">
        <v>0</v>
      </c>
      <c r="F958" s="31">
        <f t="shared" si="59"/>
        <v>13045946723</v>
      </c>
      <c r="G958" s="32">
        <f t="shared" si="56"/>
        <v>21.400727144182227</v>
      </c>
      <c r="H958" s="33">
        <f t="shared" si="57"/>
        <v>3.1327258046952522E-2</v>
      </c>
      <c r="I958" s="33">
        <f t="shared" si="58"/>
        <v>0</v>
      </c>
    </row>
    <row r="959" spans="1:9" x14ac:dyDescent="0.2">
      <c r="A959" s="30" t="s">
        <v>370</v>
      </c>
      <c r="B959" s="31">
        <v>8610383200</v>
      </c>
      <c r="C959" s="31">
        <v>2173656930</v>
      </c>
      <c r="D959" s="31">
        <v>122100</v>
      </c>
      <c r="E959" s="31">
        <v>0</v>
      </c>
      <c r="F959" s="31">
        <f t="shared" si="59"/>
        <v>6436726270</v>
      </c>
      <c r="G959" s="32">
        <f t="shared" si="56"/>
        <v>25.244601541078914</v>
      </c>
      <c r="H959" s="33">
        <f t="shared" si="57"/>
        <v>1.4180553543772594E-3</v>
      </c>
      <c r="I959" s="33">
        <f t="shared" si="58"/>
        <v>0</v>
      </c>
    </row>
    <row r="960" spans="1:9" x14ac:dyDescent="0.2">
      <c r="A960" s="30" t="s">
        <v>371</v>
      </c>
      <c r="B960" s="31">
        <v>3840737343</v>
      </c>
      <c r="C960" s="31">
        <v>1993554403</v>
      </c>
      <c r="D960" s="31">
        <v>0</v>
      </c>
      <c r="E960" s="31">
        <v>0</v>
      </c>
      <c r="F960" s="31">
        <f t="shared" si="59"/>
        <v>1847182940</v>
      </c>
      <c r="G960" s="32">
        <f t="shared" si="56"/>
        <v>51.905512534810171</v>
      </c>
      <c r="H960" s="33">
        <f t="shared" si="57"/>
        <v>0</v>
      </c>
      <c r="I960" s="33">
        <f t="shared" si="58"/>
        <v>0</v>
      </c>
    </row>
    <row r="961" spans="1:9" x14ac:dyDescent="0.2">
      <c r="A961" s="30" t="s">
        <v>372</v>
      </c>
      <c r="B961" s="31">
        <v>1255473762</v>
      </c>
      <c r="C961" s="31">
        <v>380999500</v>
      </c>
      <c r="D961" s="31">
        <v>212000</v>
      </c>
      <c r="E961" s="31">
        <v>0</v>
      </c>
      <c r="F961" s="31">
        <f t="shared" si="59"/>
        <v>874474262</v>
      </c>
      <c r="G961" s="32">
        <f t="shared" si="56"/>
        <v>30.347069889621476</v>
      </c>
      <c r="H961" s="33">
        <f t="shared" si="57"/>
        <v>1.6886055799547647E-2</v>
      </c>
      <c r="I961" s="33">
        <f t="shared" si="58"/>
        <v>0</v>
      </c>
    </row>
    <row r="962" spans="1:9" x14ac:dyDescent="0.2">
      <c r="A962" s="30" t="s">
        <v>373</v>
      </c>
      <c r="B962" s="31">
        <v>7223706848</v>
      </c>
      <c r="C962" s="31">
        <v>4300300696</v>
      </c>
      <c r="D962" s="31">
        <v>5263055</v>
      </c>
      <c r="E962" s="31">
        <v>0</v>
      </c>
      <c r="F962" s="31">
        <f t="shared" si="59"/>
        <v>2923406152</v>
      </c>
      <c r="G962" s="32">
        <f t="shared" si="56"/>
        <v>59.530387742556414</v>
      </c>
      <c r="H962" s="33">
        <f t="shared" si="57"/>
        <v>7.2858092261276666E-2</v>
      </c>
      <c r="I962" s="33">
        <f t="shared" si="58"/>
        <v>0</v>
      </c>
    </row>
    <row r="963" spans="1:9" ht="22.5" x14ac:dyDescent="0.2">
      <c r="A963" s="30" t="s">
        <v>374</v>
      </c>
      <c r="B963" s="31">
        <v>191138313</v>
      </c>
      <c r="C963" s="31">
        <v>0</v>
      </c>
      <c r="D963" s="31">
        <v>0</v>
      </c>
      <c r="E963" s="31">
        <v>0</v>
      </c>
      <c r="F963" s="31">
        <f t="shared" si="59"/>
        <v>191138313</v>
      </c>
      <c r="G963" s="32">
        <f t="shared" si="56"/>
        <v>0</v>
      </c>
      <c r="H963" s="33">
        <f t="shared" si="57"/>
        <v>0</v>
      </c>
      <c r="I963" s="33">
        <f t="shared" si="58"/>
        <v>0</v>
      </c>
    </row>
    <row r="964" spans="1:9" x14ac:dyDescent="0.2">
      <c r="A964" s="22" t="s">
        <v>375</v>
      </c>
      <c r="B964" s="23">
        <v>24068999164</v>
      </c>
      <c r="C964" s="23">
        <v>3869878654.1999998</v>
      </c>
      <c r="D964" s="23">
        <v>535637609</v>
      </c>
      <c r="E964" s="23">
        <v>522627247</v>
      </c>
      <c r="F964" s="23">
        <f t="shared" si="59"/>
        <v>20199120509.799999</v>
      </c>
      <c r="G964" s="24">
        <f t="shared" si="56"/>
        <v>16.078269926520989</v>
      </c>
      <c r="H964" s="25">
        <f t="shared" si="57"/>
        <v>2.2254253504697159</v>
      </c>
      <c r="I964" s="25">
        <f t="shared" si="58"/>
        <v>2.1713709134266521</v>
      </c>
    </row>
    <row r="965" spans="1:9" x14ac:dyDescent="0.2">
      <c r="A965" s="26" t="s">
        <v>48</v>
      </c>
      <c r="B965" s="27">
        <v>12657706978</v>
      </c>
      <c r="C965" s="27">
        <v>2965867801.1999998</v>
      </c>
      <c r="D965" s="27">
        <v>535611609</v>
      </c>
      <c r="E965" s="27">
        <v>522614247</v>
      </c>
      <c r="F965" s="27">
        <f t="shared" si="59"/>
        <v>9691839176.7999992</v>
      </c>
      <c r="G965" s="28">
        <f t="shared" si="56"/>
        <v>23.43131979871939</v>
      </c>
      <c r="H965" s="29">
        <f t="shared" si="57"/>
        <v>4.2315058322248351</v>
      </c>
      <c r="I965" s="29">
        <f t="shared" si="58"/>
        <v>4.1288224471331256</v>
      </c>
    </row>
    <row r="966" spans="1:9" x14ac:dyDescent="0.2">
      <c r="A966" s="22" t="s">
        <v>49</v>
      </c>
      <c r="B966" s="23">
        <v>8990000000</v>
      </c>
      <c r="C966" s="23">
        <v>492253259</v>
      </c>
      <c r="D966" s="23">
        <v>490732154</v>
      </c>
      <c r="E966" s="23">
        <v>481359435</v>
      </c>
      <c r="F966" s="23">
        <f t="shared" si="59"/>
        <v>8497746741</v>
      </c>
      <c r="G966" s="24">
        <f t="shared" si="56"/>
        <v>5.4755646162402671</v>
      </c>
      <c r="H966" s="25">
        <f t="shared" si="57"/>
        <v>5.4586446496106786</v>
      </c>
      <c r="I966" s="25">
        <f t="shared" si="58"/>
        <v>5.3543874860956615</v>
      </c>
    </row>
    <row r="967" spans="1:9" x14ac:dyDescent="0.2">
      <c r="A967" s="30" t="s">
        <v>50</v>
      </c>
      <c r="B967" s="31">
        <v>6114000000</v>
      </c>
      <c r="C967" s="31">
        <v>316422037</v>
      </c>
      <c r="D967" s="31">
        <v>316422037</v>
      </c>
      <c r="E967" s="31">
        <v>316422037</v>
      </c>
      <c r="F967" s="31">
        <f t="shared" si="59"/>
        <v>5797577963</v>
      </c>
      <c r="G967" s="32">
        <f t="shared" ref="G967:G1030" si="60">IFERROR(IF(C967&gt;0,+C967/B967*100,0),0)</f>
        <v>5.1753686130193</v>
      </c>
      <c r="H967" s="33">
        <f t="shared" ref="H967:H1030" si="61">IFERROR(IF(D967&gt;0,+D967/B967*100,0),0)</f>
        <v>5.1753686130193</v>
      </c>
      <c r="I967" s="33">
        <f t="shared" ref="I967:I1030" si="62">IFERROR(IF(E967&gt;0,+E967/B967*100,0),0)</f>
        <v>5.1753686130193</v>
      </c>
    </row>
    <row r="968" spans="1:9" x14ac:dyDescent="0.2">
      <c r="A968" s="30" t="s">
        <v>51</v>
      </c>
      <c r="B968" s="31">
        <v>2169000000</v>
      </c>
      <c r="C968" s="31">
        <v>134780232</v>
      </c>
      <c r="D968" s="31">
        <v>134780232</v>
      </c>
      <c r="E968" s="31">
        <v>125407513</v>
      </c>
      <c r="F968" s="31">
        <f t="shared" si="59"/>
        <v>2034219768</v>
      </c>
      <c r="G968" s="32">
        <f t="shared" si="60"/>
        <v>6.2139341632088518</v>
      </c>
      <c r="H968" s="33">
        <f t="shared" si="61"/>
        <v>6.2139341632088518</v>
      </c>
      <c r="I968" s="33">
        <f t="shared" si="62"/>
        <v>5.7818124942369753</v>
      </c>
    </row>
    <row r="969" spans="1:9" x14ac:dyDescent="0.2">
      <c r="A969" s="30" t="s">
        <v>52</v>
      </c>
      <c r="B969" s="31">
        <v>690000000</v>
      </c>
      <c r="C969" s="31">
        <v>38003146</v>
      </c>
      <c r="D969" s="31">
        <v>38003146</v>
      </c>
      <c r="E969" s="31">
        <v>38003146</v>
      </c>
      <c r="F969" s="31">
        <f t="shared" ref="F969:F1032" si="63">+B969-C969</f>
        <v>651996854</v>
      </c>
      <c r="G969" s="32">
        <f t="shared" si="60"/>
        <v>5.5077023188405789</v>
      </c>
      <c r="H969" s="33">
        <f t="shared" si="61"/>
        <v>5.5077023188405789</v>
      </c>
      <c r="I969" s="33">
        <f t="shared" si="62"/>
        <v>5.5077023188405789</v>
      </c>
    </row>
    <row r="970" spans="1:9" x14ac:dyDescent="0.2">
      <c r="A970" s="30" t="s">
        <v>103</v>
      </c>
      <c r="B970" s="31">
        <v>12000000</v>
      </c>
      <c r="C970" s="31">
        <v>2217844</v>
      </c>
      <c r="D970" s="31">
        <v>1119352</v>
      </c>
      <c r="E970" s="31">
        <v>1119352</v>
      </c>
      <c r="F970" s="31">
        <f t="shared" si="63"/>
        <v>9782156</v>
      </c>
      <c r="G970" s="32">
        <f t="shared" si="60"/>
        <v>18.482033333333334</v>
      </c>
      <c r="H970" s="33">
        <f t="shared" si="61"/>
        <v>9.3279333333333341</v>
      </c>
      <c r="I970" s="33">
        <f t="shared" si="62"/>
        <v>9.3279333333333341</v>
      </c>
    </row>
    <row r="971" spans="1:9" x14ac:dyDescent="0.2">
      <c r="A971" s="30" t="s">
        <v>104</v>
      </c>
      <c r="B971" s="31">
        <v>5000000</v>
      </c>
      <c r="C971" s="31">
        <v>830000</v>
      </c>
      <c r="D971" s="31">
        <v>407387</v>
      </c>
      <c r="E971" s="31">
        <v>407387</v>
      </c>
      <c r="F971" s="31">
        <f t="shared" si="63"/>
        <v>4170000</v>
      </c>
      <c r="G971" s="32">
        <f t="shared" si="60"/>
        <v>16.600000000000001</v>
      </c>
      <c r="H971" s="33">
        <f t="shared" si="61"/>
        <v>8.1477400000000006</v>
      </c>
      <c r="I971" s="33">
        <f t="shared" si="62"/>
        <v>8.1477400000000006</v>
      </c>
    </row>
    <row r="972" spans="1:9" x14ac:dyDescent="0.2">
      <c r="A972" s="22" t="s">
        <v>53</v>
      </c>
      <c r="B972" s="23">
        <v>3289706978</v>
      </c>
      <c r="C972" s="23">
        <v>2469496557.1999998</v>
      </c>
      <c r="D972" s="23">
        <v>40997470</v>
      </c>
      <c r="E972" s="23">
        <v>37372827</v>
      </c>
      <c r="F972" s="23">
        <f t="shared" si="63"/>
        <v>820210420.80000019</v>
      </c>
      <c r="G972" s="24">
        <f t="shared" si="60"/>
        <v>75.067371462407479</v>
      </c>
      <c r="H972" s="25">
        <f t="shared" si="61"/>
        <v>1.2462347033997749</v>
      </c>
      <c r="I972" s="25">
        <f t="shared" si="62"/>
        <v>1.1360533704044689</v>
      </c>
    </row>
    <row r="973" spans="1:9" x14ac:dyDescent="0.2">
      <c r="A973" s="30" t="s">
        <v>54</v>
      </c>
      <c r="B973" s="31">
        <v>3289706978</v>
      </c>
      <c r="C973" s="31">
        <v>2469496557.1999998</v>
      </c>
      <c r="D973" s="31">
        <v>40997470</v>
      </c>
      <c r="E973" s="31">
        <v>37372827</v>
      </c>
      <c r="F973" s="31">
        <f t="shared" si="63"/>
        <v>820210420.80000019</v>
      </c>
      <c r="G973" s="32">
        <f t="shared" si="60"/>
        <v>75.067371462407479</v>
      </c>
      <c r="H973" s="33">
        <f t="shared" si="61"/>
        <v>1.2462347033997749</v>
      </c>
      <c r="I973" s="33">
        <f t="shared" si="62"/>
        <v>1.1360533704044689</v>
      </c>
    </row>
    <row r="974" spans="1:9" x14ac:dyDescent="0.2">
      <c r="A974" s="22" t="s">
        <v>55</v>
      </c>
      <c r="B974" s="23">
        <v>165000000</v>
      </c>
      <c r="C974" s="23">
        <v>3881985</v>
      </c>
      <c r="D974" s="23">
        <v>3881985</v>
      </c>
      <c r="E974" s="23">
        <v>3881985</v>
      </c>
      <c r="F974" s="23">
        <f t="shared" si="63"/>
        <v>161118015</v>
      </c>
      <c r="G974" s="24">
        <f t="shared" si="60"/>
        <v>2.3527181818181817</v>
      </c>
      <c r="H974" s="25">
        <f t="shared" si="61"/>
        <v>2.3527181818181817</v>
      </c>
      <c r="I974" s="25">
        <f t="shared" si="62"/>
        <v>2.3527181818181817</v>
      </c>
    </row>
    <row r="975" spans="1:9" x14ac:dyDescent="0.2">
      <c r="A975" s="30" t="s">
        <v>376</v>
      </c>
      <c r="B975" s="31">
        <v>29000000</v>
      </c>
      <c r="C975" s="31">
        <v>0</v>
      </c>
      <c r="D975" s="31">
        <v>0</v>
      </c>
      <c r="E975" s="31">
        <v>0</v>
      </c>
      <c r="F975" s="31">
        <f t="shared" si="63"/>
        <v>29000000</v>
      </c>
      <c r="G975" s="32">
        <f t="shared" si="60"/>
        <v>0</v>
      </c>
      <c r="H975" s="33">
        <f t="shared" si="61"/>
        <v>0</v>
      </c>
      <c r="I975" s="33">
        <f t="shared" si="62"/>
        <v>0</v>
      </c>
    </row>
    <row r="976" spans="1:9" x14ac:dyDescent="0.2">
      <c r="A976" s="30" t="s">
        <v>377</v>
      </c>
      <c r="B976" s="31">
        <v>72000000</v>
      </c>
      <c r="C976" s="31">
        <v>0</v>
      </c>
      <c r="D976" s="31">
        <v>0</v>
      </c>
      <c r="E976" s="31">
        <v>0</v>
      </c>
      <c r="F976" s="31">
        <f t="shared" si="63"/>
        <v>72000000</v>
      </c>
      <c r="G976" s="32">
        <f t="shared" si="60"/>
        <v>0</v>
      </c>
      <c r="H976" s="33">
        <f t="shared" si="61"/>
        <v>0</v>
      </c>
      <c r="I976" s="33">
        <f t="shared" si="62"/>
        <v>0</v>
      </c>
    </row>
    <row r="977" spans="1:9" x14ac:dyDescent="0.2">
      <c r="A977" s="30" t="s">
        <v>63</v>
      </c>
      <c r="B977" s="31">
        <v>16000000</v>
      </c>
      <c r="C977" s="31">
        <v>3881985</v>
      </c>
      <c r="D977" s="31">
        <v>3881985</v>
      </c>
      <c r="E977" s="31">
        <v>3881985</v>
      </c>
      <c r="F977" s="31">
        <f t="shared" si="63"/>
        <v>12118015</v>
      </c>
      <c r="G977" s="32">
        <f t="shared" si="60"/>
        <v>24.262406249999998</v>
      </c>
      <c r="H977" s="33">
        <f t="shared" si="61"/>
        <v>24.262406249999998</v>
      </c>
      <c r="I977" s="33">
        <f t="shared" si="62"/>
        <v>24.262406249999998</v>
      </c>
    </row>
    <row r="978" spans="1:9" x14ac:dyDescent="0.2">
      <c r="A978" s="30" t="s">
        <v>66</v>
      </c>
      <c r="B978" s="31">
        <v>48000000</v>
      </c>
      <c r="C978" s="31">
        <v>0</v>
      </c>
      <c r="D978" s="31">
        <v>0</v>
      </c>
      <c r="E978" s="31">
        <v>0</v>
      </c>
      <c r="F978" s="31">
        <f t="shared" si="63"/>
        <v>48000000</v>
      </c>
      <c r="G978" s="32">
        <f t="shared" si="60"/>
        <v>0</v>
      </c>
      <c r="H978" s="33">
        <f t="shared" si="61"/>
        <v>0</v>
      </c>
      <c r="I978" s="33">
        <f t="shared" si="62"/>
        <v>0</v>
      </c>
    </row>
    <row r="979" spans="1:9" x14ac:dyDescent="0.2">
      <c r="A979" s="22" t="s">
        <v>69</v>
      </c>
      <c r="B979" s="23">
        <v>213000000</v>
      </c>
      <c r="C979" s="23">
        <v>236000</v>
      </c>
      <c r="D979" s="23">
        <v>0</v>
      </c>
      <c r="E979" s="23">
        <v>0</v>
      </c>
      <c r="F979" s="23">
        <f t="shared" si="63"/>
        <v>212764000</v>
      </c>
      <c r="G979" s="24">
        <f t="shared" si="60"/>
        <v>0.1107981220657277</v>
      </c>
      <c r="H979" s="25">
        <f t="shared" si="61"/>
        <v>0</v>
      </c>
      <c r="I979" s="25">
        <f t="shared" si="62"/>
        <v>0</v>
      </c>
    </row>
    <row r="980" spans="1:9" x14ac:dyDescent="0.2">
      <c r="A980" s="30" t="s">
        <v>70</v>
      </c>
      <c r="B980" s="31">
        <v>162000000</v>
      </c>
      <c r="C980" s="31">
        <v>236000</v>
      </c>
      <c r="D980" s="31">
        <v>0</v>
      </c>
      <c r="E980" s="31">
        <v>0</v>
      </c>
      <c r="F980" s="31">
        <f t="shared" si="63"/>
        <v>161764000</v>
      </c>
      <c r="G980" s="32">
        <f t="shared" si="60"/>
        <v>0.14567901234567901</v>
      </c>
      <c r="H980" s="33">
        <f t="shared" si="61"/>
        <v>0</v>
      </c>
      <c r="I980" s="33">
        <f t="shared" si="62"/>
        <v>0</v>
      </c>
    </row>
    <row r="981" spans="1:9" x14ac:dyDescent="0.2">
      <c r="A981" s="30" t="s">
        <v>72</v>
      </c>
      <c r="B981" s="31">
        <v>51000000</v>
      </c>
      <c r="C981" s="31">
        <v>0</v>
      </c>
      <c r="D981" s="31">
        <v>0</v>
      </c>
      <c r="E981" s="31">
        <v>0</v>
      </c>
      <c r="F981" s="31">
        <f t="shared" si="63"/>
        <v>51000000</v>
      </c>
      <c r="G981" s="32">
        <f t="shared" si="60"/>
        <v>0</v>
      </c>
      <c r="H981" s="33">
        <f t="shared" si="61"/>
        <v>0</v>
      </c>
      <c r="I981" s="33">
        <f t="shared" si="62"/>
        <v>0</v>
      </c>
    </row>
    <row r="982" spans="1:9" x14ac:dyDescent="0.2">
      <c r="A982" s="26" t="s">
        <v>73</v>
      </c>
      <c r="B982" s="27">
        <v>11411292186</v>
      </c>
      <c r="C982" s="27">
        <v>904010853</v>
      </c>
      <c r="D982" s="27">
        <v>26000</v>
      </c>
      <c r="E982" s="27">
        <v>13000</v>
      </c>
      <c r="F982" s="27">
        <f t="shared" si="63"/>
        <v>10507281333</v>
      </c>
      <c r="G982" s="28">
        <f t="shared" si="60"/>
        <v>7.9220726125047447</v>
      </c>
      <c r="H982" s="29">
        <f t="shared" si="61"/>
        <v>2.2784448576207897E-4</v>
      </c>
      <c r="I982" s="29">
        <f t="shared" si="62"/>
        <v>1.1392224288103948E-4</v>
      </c>
    </row>
    <row r="983" spans="1:9" ht="22.5" customHeight="1" x14ac:dyDescent="0.2">
      <c r="A983" s="30" t="s">
        <v>378</v>
      </c>
      <c r="B983" s="31">
        <v>1000000000</v>
      </c>
      <c r="C983" s="31">
        <v>162595000</v>
      </c>
      <c r="D983" s="31">
        <v>0</v>
      </c>
      <c r="E983" s="31">
        <v>0</v>
      </c>
      <c r="F983" s="31">
        <f t="shared" si="63"/>
        <v>837405000</v>
      </c>
      <c r="G983" s="32">
        <f t="shared" si="60"/>
        <v>16.259499999999999</v>
      </c>
      <c r="H983" s="33">
        <f t="shared" si="61"/>
        <v>0</v>
      </c>
      <c r="I983" s="33">
        <f t="shared" si="62"/>
        <v>0</v>
      </c>
    </row>
    <row r="984" spans="1:9" ht="22.5" x14ac:dyDescent="0.2">
      <c r="A984" s="30" t="s">
        <v>379</v>
      </c>
      <c r="B984" s="31">
        <v>710000000</v>
      </c>
      <c r="C984" s="31">
        <v>176211620</v>
      </c>
      <c r="D984" s="31">
        <v>0</v>
      </c>
      <c r="E984" s="31">
        <v>0</v>
      </c>
      <c r="F984" s="31">
        <f t="shared" si="63"/>
        <v>533788380</v>
      </c>
      <c r="G984" s="32">
        <f t="shared" si="60"/>
        <v>24.818538028169016</v>
      </c>
      <c r="H984" s="33">
        <f t="shared" si="61"/>
        <v>0</v>
      </c>
      <c r="I984" s="33">
        <f t="shared" si="62"/>
        <v>0</v>
      </c>
    </row>
    <row r="985" spans="1:9" x14ac:dyDescent="0.2">
      <c r="A985" s="30" t="s">
        <v>380</v>
      </c>
      <c r="B985" s="31">
        <v>6185292186</v>
      </c>
      <c r="C985" s="31">
        <v>486313321</v>
      </c>
      <c r="D985" s="31">
        <v>26000</v>
      </c>
      <c r="E985" s="31">
        <v>13000</v>
      </c>
      <c r="F985" s="31">
        <f t="shared" si="63"/>
        <v>5698978865</v>
      </c>
      <c r="G985" s="32">
        <f t="shared" si="60"/>
        <v>7.86241468270065</v>
      </c>
      <c r="H985" s="33">
        <f t="shared" si="61"/>
        <v>4.2035200954369269E-4</v>
      </c>
      <c r="I985" s="33">
        <f t="shared" si="62"/>
        <v>2.1017600477184634E-4</v>
      </c>
    </row>
    <row r="986" spans="1:9" ht="22.5" x14ac:dyDescent="0.2">
      <c r="A986" s="30" t="s">
        <v>381</v>
      </c>
      <c r="B986" s="31">
        <v>1316000000</v>
      </c>
      <c r="C986" s="31">
        <v>58890912</v>
      </c>
      <c r="D986" s="31">
        <v>0</v>
      </c>
      <c r="E986" s="31">
        <v>0</v>
      </c>
      <c r="F986" s="31">
        <f t="shared" si="63"/>
        <v>1257109088</v>
      </c>
      <c r="G986" s="32">
        <f t="shared" si="60"/>
        <v>4.4749933130699091</v>
      </c>
      <c r="H986" s="33">
        <f t="shared" si="61"/>
        <v>0</v>
      </c>
      <c r="I986" s="33">
        <f t="shared" si="62"/>
        <v>0</v>
      </c>
    </row>
    <row r="987" spans="1:9" ht="22.5" x14ac:dyDescent="0.2">
      <c r="A987" s="30" t="s">
        <v>382</v>
      </c>
      <c r="B987" s="31">
        <v>1400000000</v>
      </c>
      <c r="C987" s="31">
        <v>20000000</v>
      </c>
      <c r="D987" s="31">
        <v>0</v>
      </c>
      <c r="E987" s="31">
        <v>0</v>
      </c>
      <c r="F987" s="31">
        <f t="shared" si="63"/>
        <v>1380000000</v>
      </c>
      <c r="G987" s="32">
        <f t="shared" si="60"/>
        <v>1.4285714285714286</v>
      </c>
      <c r="H987" s="33">
        <f t="shared" si="61"/>
        <v>0</v>
      </c>
      <c r="I987" s="33">
        <f t="shared" si="62"/>
        <v>0</v>
      </c>
    </row>
    <row r="988" spans="1:9" ht="22.5" x14ac:dyDescent="0.2">
      <c r="A988" s="30" t="s">
        <v>383</v>
      </c>
      <c r="B988" s="31">
        <v>800000000</v>
      </c>
      <c r="C988" s="31">
        <v>0</v>
      </c>
      <c r="D988" s="31">
        <v>0</v>
      </c>
      <c r="E988" s="31">
        <v>0</v>
      </c>
      <c r="F988" s="31">
        <f t="shared" si="63"/>
        <v>800000000</v>
      </c>
      <c r="G988" s="32">
        <f t="shared" si="60"/>
        <v>0</v>
      </c>
      <c r="H988" s="33">
        <f t="shared" si="61"/>
        <v>0</v>
      </c>
      <c r="I988" s="33">
        <f t="shared" si="62"/>
        <v>0</v>
      </c>
    </row>
    <row r="989" spans="1:9" x14ac:dyDescent="0.2">
      <c r="A989" s="22" t="s">
        <v>384</v>
      </c>
      <c r="B989" s="23">
        <v>21412308306</v>
      </c>
      <c r="C989" s="23">
        <v>8561403108.1899996</v>
      </c>
      <c r="D989" s="23">
        <v>444957609.87</v>
      </c>
      <c r="E989" s="23">
        <v>413672073.87</v>
      </c>
      <c r="F989" s="23">
        <f t="shared" si="63"/>
        <v>12850905197.810001</v>
      </c>
      <c r="G989" s="24">
        <f t="shared" si="60"/>
        <v>39.983559856510126</v>
      </c>
      <c r="H989" s="25">
        <f t="shared" si="61"/>
        <v>2.0780459701550127</v>
      </c>
      <c r="I989" s="25">
        <f t="shared" si="62"/>
        <v>1.9319359125521458</v>
      </c>
    </row>
    <row r="990" spans="1:9" x14ac:dyDescent="0.2">
      <c r="A990" s="26" t="s">
        <v>48</v>
      </c>
      <c r="B990" s="27">
        <v>7873200000</v>
      </c>
      <c r="C990" s="27">
        <v>1495035852.53</v>
      </c>
      <c r="D990" s="27">
        <v>431472144.87</v>
      </c>
      <c r="E990" s="27">
        <v>401695578.87</v>
      </c>
      <c r="F990" s="27">
        <f t="shared" si="63"/>
        <v>6378164147.4700003</v>
      </c>
      <c r="G990" s="28">
        <f t="shared" si="60"/>
        <v>18.988922579510238</v>
      </c>
      <c r="H990" s="29">
        <f t="shared" si="61"/>
        <v>5.4802639951989027</v>
      </c>
      <c r="I990" s="29">
        <f t="shared" si="62"/>
        <v>5.1020624253162632</v>
      </c>
    </row>
    <row r="991" spans="1:9" x14ac:dyDescent="0.2">
      <c r="A991" s="22" t="s">
        <v>49</v>
      </c>
      <c r="B991" s="23">
        <v>4827000000</v>
      </c>
      <c r="C991" s="23">
        <v>292967728</v>
      </c>
      <c r="D991" s="23">
        <v>292967728</v>
      </c>
      <c r="E991" s="23">
        <v>292967728</v>
      </c>
      <c r="F991" s="23">
        <f t="shared" si="63"/>
        <v>4534032272</v>
      </c>
      <c r="G991" s="24">
        <f t="shared" si="60"/>
        <v>6.0693542158690699</v>
      </c>
      <c r="H991" s="25">
        <f t="shared" si="61"/>
        <v>6.0693542158690699</v>
      </c>
      <c r="I991" s="25">
        <f t="shared" si="62"/>
        <v>6.0693542158690699</v>
      </c>
    </row>
    <row r="992" spans="1:9" x14ac:dyDescent="0.2">
      <c r="A992" s="30" t="s">
        <v>50</v>
      </c>
      <c r="B992" s="31">
        <v>3267000000</v>
      </c>
      <c r="C992" s="31">
        <v>190684977</v>
      </c>
      <c r="D992" s="31">
        <v>190684977</v>
      </c>
      <c r="E992" s="31">
        <v>190684977</v>
      </c>
      <c r="F992" s="31">
        <f t="shared" si="63"/>
        <v>3076315023</v>
      </c>
      <c r="G992" s="32">
        <f t="shared" si="60"/>
        <v>5.836699632690542</v>
      </c>
      <c r="H992" s="33">
        <f t="shared" si="61"/>
        <v>5.836699632690542</v>
      </c>
      <c r="I992" s="33">
        <f t="shared" si="62"/>
        <v>5.836699632690542</v>
      </c>
    </row>
    <row r="993" spans="1:9" x14ac:dyDescent="0.2">
      <c r="A993" s="30" t="s">
        <v>51</v>
      </c>
      <c r="B993" s="31">
        <v>1180000000</v>
      </c>
      <c r="C993" s="31">
        <v>80231388</v>
      </c>
      <c r="D993" s="31">
        <v>80231388</v>
      </c>
      <c r="E993" s="31">
        <v>80231388</v>
      </c>
      <c r="F993" s="31">
        <f t="shared" si="63"/>
        <v>1099768612</v>
      </c>
      <c r="G993" s="32">
        <f t="shared" si="60"/>
        <v>6.7992701694915256</v>
      </c>
      <c r="H993" s="33">
        <f t="shared" si="61"/>
        <v>6.7992701694915256</v>
      </c>
      <c r="I993" s="33">
        <f t="shared" si="62"/>
        <v>6.7992701694915256</v>
      </c>
    </row>
    <row r="994" spans="1:9" x14ac:dyDescent="0.2">
      <c r="A994" s="30" t="s">
        <v>52</v>
      </c>
      <c r="B994" s="31">
        <v>380000000</v>
      </c>
      <c r="C994" s="31">
        <v>22051363</v>
      </c>
      <c r="D994" s="31">
        <v>22051363</v>
      </c>
      <c r="E994" s="31">
        <v>22051363</v>
      </c>
      <c r="F994" s="31">
        <f t="shared" si="63"/>
        <v>357948637</v>
      </c>
      <c r="G994" s="32">
        <f t="shared" si="60"/>
        <v>5.8029902631578949</v>
      </c>
      <c r="H994" s="33">
        <f t="shared" si="61"/>
        <v>5.8029902631578949</v>
      </c>
      <c r="I994" s="33">
        <f t="shared" si="62"/>
        <v>5.8029902631578949</v>
      </c>
    </row>
    <row r="995" spans="1:9" x14ac:dyDescent="0.2">
      <c r="A995" s="22" t="s">
        <v>53</v>
      </c>
      <c r="B995" s="23">
        <v>2930000000</v>
      </c>
      <c r="C995" s="23">
        <v>1202068124.53</v>
      </c>
      <c r="D995" s="23">
        <v>138504416.87</v>
      </c>
      <c r="E995" s="23">
        <v>108727850.87</v>
      </c>
      <c r="F995" s="23">
        <f t="shared" si="63"/>
        <v>1727931875.47</v>
      </c>
      <c r="G995" s="24">
        <f t="shared" si="60"/>
        <v>41.026215854266212</v>
      </c>
      <c r="H995" s="25">
        <f t="shared" si="61"/>
        <v>4.727113203754266</v>
      </c>
      <c r="I995" s="25">
        <f t="shared" si="62"/>
        <v>3.7108481525597274</v>
      </c>
    </row>
    <row r="996" spans="1:9" x14ac:dyDescent="0.2">
      <c r="A996" s="30" t="s">
        <v>54</v>
      </c>
      <c r="B996" s="31">
        <v>2930000000</v>
      </c>
      <c r="C996" s="31">
        <v>1202068124.53</v>
      </c>
      <c r="D996" s="31">
        <v>138504416.87</v>
      </c>
      <c r="E996" s="31">
        <v>108727850.87</v>
      </c>
      <c r="F996" s="31">
        <f t="shared" si="63"/>
        <v>1727931875.47</v>
      </c>
      <c r="G996" s="32">
        <f t="shared" si="60"/>
        <v>41.026215854266212</v>
      </c>
      <c r="H996" s="33">
        <f t="shared" si="61"/>
        <v>4.727113203754266</v>
      </c>
      <c r="I996" s="33">
        <f t="shared" si="62"/>
        <v>3.7108481525597274</v>
      </c>
    </row>
    <row r="997" spans="1:9" x14ac:dyDescent="0.2">
      <c r="A997" s="22" t="s">
        <v>55</v>
      </c>
      <c r="B997" s="23">
        <v>70000000</v>
      </c>
      <c r="C997" s="23">
        <v>0</v>
      </c>
      <c r="D997" s="23">
        <v>0</v>
      </c>
      <c r="E997" s="23">
        <v>0</v>
      </c>
      <c r="F997" s="23">
        <f t="shared" si="63"/>
        <v>70000000</v>
      </c>
      <c r="G997" s="24">
        <f t="shared" si="60"/>
        <v>0</v>
      </c>
      <c r="H997" s="25">
        <f t="shared" si="61"/>
        <v>0</v>
      </c>
      <c r="I997" s="25">
        <f t="shared" si="62"/>
        <v>0</v>
      </c>
    </row>
    <row r="998" spans="1:9" x14ac:dyDescent="0.2">
      <c r="A998" s="30" t="s">
        <v>63</v>
      </c>
      <c r="B998" s="31">
        <v>2000000</v>
      </c>
      <c r="C998" s="31">
        <v>0</v>
      </c>
      <c r="D998" s="31">
        <v>0</v>
      </c>
      <c r="E998" s="31">
        <v>0</v>
      </c>
      <c r="F998" s="31">
        <f t="shared" si="63"/>
        <v>2000000</v>
      </c>
      <c r="G998" s="32">
        <f t="shared" si="60"/>
        <v>0</v>
      </c>
      <c r="H998" s="33">
        <f t="shared" si="61"/>
        <v>0</v>
      </c>
      <c r="I998" s="33">
        <f t="shared" si="62"/>
        <v>0</v>
      </c>
    </row>
    <row r="999" spans="1:9" x14ac:dyDescent="0.2">
      <c r="A999" s="30" t="s">
        <v>66</v>
      </c>
      <c r="B999" s="31">
        <v>68000000</v>
      </c>
      <c r="C999" s="31">
        <v>0</v>
      </c>
      <c r="D999" s="31">
        <v>0</v>
      </c>
      <c r="E999" s="31">
        <v>0</v>
      </c>
      <c r="F999" s="31">
        <f t="shared" si="63"/>
        <v>68000000</v>
      </c>
      <c r="G999" s="32">
        <f t="shared" si="60"/>
        <v>0</v>
      </c>
      <c r="H999" s="33">
        <f t="shared" si="61"/>
        <v>0</v>
      </c>
      <c r="I999" s="33">
        <f t="shared" si="62"/>
        <v>0</v>
      </c>
    </row>
    <row r="1000" spans="1:9" x14ac:dyDescent="0.2">
      <c r="A1000" s="22" t="s">
        <v>69</v>
      </c>
      <c r="B1000" s="23">
        <v>46200000</v>
      </c>
      <c r="C1000" s="23">
        <v>0</v>
      </c>
      <c r="D1000" s="23">
        <v>0</v>
      </c>
      <c r="E1000" s="23">
        <v>0</v>
      </c>
      <c r="F1000" s="23">
        <f t="shared" si="63"/>
        <v>46200000</v>
      </c>
      <c r="G1000" s="24">
        <f t="shared" si="60"/>
        <v>0</v>
      </c>
      <c r="H1000" s="25">
        <f t="shared" si="61"/>
        <v>0</v>
      </c>
      <c r="I1000" s="25">
        <f t="shared" si="62"/>
        <v>0</v>
      </c>
    </row>
    <row r="1001" spans="1:9" x14ac:dyDescent="0.2">
      <c r="A1001" s="30" t="s">
        <v>70</v>
      </c>
      <c r="B1001" s="31">
        <v>20000000</v>
      </c>
      <c r="C1001" s="31">
        <v>0</v>
      </c>
      <c r="D1001" s="31">
        <v>0</v>
      </c>
      <c r="E1001" s="31">
        <v>0</v>
      </c>
      <c r="F1001" s="31">
        <f t="shared" si="63"/>
        <v>20000000</v>
      </c>
      <c r="G1001" s="32">
        <f t="shared" si="60"/>
        <v>0</v>
      </c>
      <c r="H1001" s="33">
        <f t="shared" si="61"/>
        <v>0</v>
      </c>
      <c r="I1001" s="33">
        <f t="shared" si="62"/>
        <v>0</v>
      </c>
    </row>
    <row r="1002" spans="1:9" x14ac:dyDescent="0.2">
      <c r="A1002" s="30" t="s">
        <v>71</v>
      </c>
      <c r="B1002" s="31">
        <v>1200000</v>
      </c>
      <c r="C1002" s="31">
        <v>0</v>
      </c>
      <c r="D1002" s="31">
        <v>0</v>
      </c>
      <c r="E1002" s="31">
        <v>0</v>
      </c>
      <c r="F1002" s="31">
        <f t="shared" si="63"/>
        <v>1200000</v>
      </c>
      <c r="G1002" s="32">
        <f t="shared" si="60"/>
        <v>0</v>
      </c>
      <c r="H1002" s="33">
        <f t="shared" si="61"/>
        <v>0</v>
      </c>
      <c r="I1002" s="33">
        <f t="shared" si="62"/>
        <v>0</v>
      </c>
    </row>
    <row r="1003" spans="1:9" x14ac:dyDescent="0.2">
      <c r="A1003" s="30" t="s">
        <v>72</v>
      </c>
      <c r="B1003" s="31">
        <v>25000000</v>
      </c>
      <c r="C1003" s="31">
        <v>0</v>
      </c>
      <c r="D1003" s="31">
        <v>0</v>
      </c>
      <c r="E1003" s="31">
        <v>0</v>
      </c>
      <c r="F1003" s="31">
        <f t="shared" si="63"/>
        <v>25000000</v>
      </c>
      <c r="G1003" s="32">
        <f t="shared" si="60"/>
        <v>0</v>
      </c>
      <c r="H1003" s="33">
        <f t="shared" si="61"/>
        <v>0</v>
      </c>
      <c r="I1003" s="33">
        <f t="shared" si="62"/>
        <v>0</v>
      </c>
    </row>
    <row r="1004" spans="1:9" x14ac:dyDescent="0.2">
      <c r="A1004" s="26" t="s">
        <v>73</v>
      </c>
      <c r="B1004" s="27">
        <v>13539108306</v>
      </c>
      <c r="C1004" s="27">
        <v>7066367255.6599998</v>
      </c>
      <c r="D1004" s="27">
        <v>13485465</v>
      </c>
      <c r="E1004" s="27">
        <v>11976495</v>
      </c>
      <c r="F1004" s="27">
        <f t="shared" si="63"/>
        <v>6472741050.3400002</v>
      </c>
      <c r="G1004" s="28">
        <f t="shared" si="60"/>
        <v>52.192264778090767</v>
      </c>
      <c r="H1004" s="29">
        <f t="shared" si="61"/>
        <v>9.9603789963211772E-2</v>
      </c>
      <c r="I1004" s="29">
        <f t="shared" si="62"/>
        <v>8.8458521265336862E-2</v>
      </c>
    </row>
    <row r="1005" spans="1:9" ht="22.5" x14ac:dyDescent="0.2">
      <c r="A1005" s="30" t="s">
        <v>385</v>
      </c>
      <c r="B1005" s="31">
        <v>4367000000</v>
      </c>
      <c r="C1005" s="31">
        <v>1666663990</v>
      </c>
      <c r="D1005" s="31">
        <v>10564433</v>
      </c>
      <c r="E1005" s="31">
        <v>10114433</v>
      </c>
      <c r="F1005" s="31">
        <f t="shared" si="63"/>
        <v>2700336010</v>
      </c>
      <c r="G1005" s="32">
        <f t="shared" si="60"/>
        <v>38.164964277536065</v>
      </c>
      <c r="H1005" s="33">
        <f t="shared" si="61"/>
        <v>0.24191511335012594</v>
      </c>
      <c r="I1005" s="33">
        <f t="shared" si="62"/>
        <v>0.23161055644607284</v>
      </c>
    </row>
    <row r="1006" spans="1:9" ht="22.5" customHeight="1" x14ac:dyDescent="0.2">
      <c r="A1006" s="30" t="s">
        <v>386</v>
      </c>
      <c r="B1006" s="31">
        <v>2267108306</v>
      </c>
      <c r="C1006" s="31">
        <v>1154900000</v>
      </c>
      <c r="D1006" s="31">
        <v>0</v>
      </c>
      <c r="E1006" s="31">
        <v>0</v>
      </c>
      <c r="F1006" s="31">
        <f t="shared" si="63"/>
        <v>1112208306</v>
      </c>
      <c r="G1006" s="32">
        <f t="shared" si="60"/>
        <v>50.941545092641014</v>
      </c>
      <c r="H1006" s="33">
        <f t="shared" si="61"/>
        <v>0</v>
      </c>
      <c r="I1006" s="33">
        <f t="shared" si="62"/>
        <v>0</v>
      </c>
    </row>
    <row r="1007" spans="1:9" x14ac:dyDescent="0.2">
      <c r="A1007" s="30" t="s">
        <v>387</v>
      </c>
      <c r="B1007" s="31">
        <v>1775000000</v>
      </c>
      <c r="C1007" s="31">
        <v>858475970</v>
      </c>
      <c r="D1007" s="31">
        <v>1058970</v>
      </c>
      <c r="E1007" s="31">
        <v>0</v>
      </c>
      <c r="F1007" s="31">
        <f t="shared" si="63"/>
        <v>916524030</v>
      </c>
      <c r="G1007" s="32">
        <f t="shared" si="60"/>
        <v>48.364843380281691</v>
      </c>
      <c r="H1007" s="33">
        <f t="shared" si="61"/>
        <v>5.966028169014085E-2</v>
      </c>
      <c r="I1007" s="33">
        <f t="shared" si="62"/>
        <v>0</v>
      </c>
    </row>
    <row r="1008" spans="1:9" ht="22.5" x14ac:dyDescent="0.2">
      <c r="A1008" s="30" t="s">
        <v>388</v>
      </c>
      <c r="B1008" s="31">
        <v>5130000000</v>
      </c>
      <c r="C1008" s="31">
        <v>3386327295.6599998</v>
      </c>
      <c r="D1008" s="31">
        <v>1862062</v>
      </c>
      <c r="E1008" s="31">
        <v>1862062</v>
      </c>
      <c r="F1008" s="31">
        <f t="shared" si="63"/>
        <v>1743672704.3400002</v>
      </c>
      <c r="G1008" s="32">
        <f t="shared" si="60"/>
        <v>66.010278667836246</v>
      </c>
      <c r="H1008" s="33">
        <f t="shared" si="61"/>
        <v>3.6297504873294348E-2</v>
      </c>
      <c r="I1008" s="33">
        <f t="shared" si="62"/>
        <v>3.6297504873294348E-2</v>
      </c>
    </row>
    <row r="1009" spans="1:9" x14ac:dyDescent="0.2">
      <c r="A1009" s="22" t="s">
        <v>389</v>
      </c>
      <c r="B1009" s="23">
        <v>13735724235</v>
      </c>
      <c r="C1009" s="23">
        <v>2746303707.23</v>
      </c>
      <c r="D1009" s="23">
        <v>417218625.45999998</v>
      </c>
      <c r="E1009" s="23">
        <v>379037657</v>
      </c>
      <c r="F1009" s="23">
        <f t="shared" si="63"/>
        <v>10989420527.77</v>
      </c>
      <c r="G1009" s="24">
        <f t="shared" si="60"/>
        <v>19.993876261960349</v>
      </c>
      <c r="H1009" s="25">
        <f t="shared" si="61"/>
        <v>3.0374708921200178</v>
      </c>
      <c r="I1009" s="25">
        <f t="shared" si="62"/>
        <v>2.7595025243312188</v>
      </c>
    </row>
    <row r="1010" spans="1:9" x14ac:dyDescent="0.2">
      <c r="A1010" s="26" t="s">
        <v>48</v>
      </c>
      <c r="B1010" s="27">
        <v>8638000000</v>
      </c>
      <c r="C1010" s="27">
        <v>1062669381.23</v>
      </c>
      <c r="D1010" s="27">
        <v>411788478.45999998</v>
      </c>
      <c r="E1010" s="27">
        <v>376607497</v>
      </c>
      <c r="F1010" s="27">
        <f t="shared" si="63"/>
        <v>7575330618.7700005</v>
      </c>
      <c r="G1010" s="28">
        <f t="shared" si="60"/>
        <v>12.302261880412132</v>
      </c>
      <c r="H1010" s="29">
        <f t="shared" si="61"/>
        <v>4.7671738650150495</v>
      </c>
      <c r="I1010" s="29">
        <f t="shared" si="62"/>
        <v>4.3598923014586708</v>
      </c>
    </row>
    <row r="1011" spans="1:9" x14ac:dyDescent="0.2">
      <c r="A1011" s="22" t="s">
        <v>49</v>
      </c>
      <c r="B1011" s="23">
        <v>5724000000</v>
      </c>
      <c r="C1011" s="23">
        <v>360869033</v>
      </c>
      <c r="D1011" s="23">
        <v>360869033</v>
      </c>
      <c r="E1011" s="23">
        <v>328932347</v>
      </c>
      <c r="F1011" s="23">
        <f t="shared" si="63"/>
        <v>5363130967</v>
      </c>
      <c r="G1011" s="24">
        <f t="shared" si="60"/>
        <v>6.3044904437456317</v>
      </c>
      <c r="H1011" s="25">
        <f t="shared" si="61"/>
        <v>6.3044904437456317</v>
      </c>
      <c r="I1011" s="25">
        <f t="shared" si="62"/>
        <v>5.7465469426974138</v>
      </c>
    </row>
    <row r="1012" spans="1:9" x14ac:dyDescent="0.2">
      <c r="A1012" s="30" t="s">
        <v>50</v>
      </c>
      <c r="B1012" s="31">
        <v>3902000000</v>
      </c>
      <c r="C1012" s="31">
        <v>216983508</v>
      </c>
      <c r="D1012" s="31">
        <v>216983508</v>
      </c>
      <c r="E1012" s="31">
        <v>216983508</v>
      </c>
      <c r="F1012" s="31">
        <f t="shared" si="63"/>
        <v>3685016492</v>
      </c>
      <c r="G1012" s="32">
        <f t="shared" si="60"/>
        <v>5.5608279856483849</v>
      </c>
      <c r="H1012" s="33">
        <f t="shared" si="61"/>
        <v>5.5608279856483849</v>
      </c>
      <c r="I1012" s="33">
        <f t="shared" si="62"/>
        <v>5.5608279856483849</v>
      </c>
    </row>
    <row r="1013" spans="1:9" x14ac:dyDescent="0.2">
      <c r="A1013" s="30" t="s">
        <v>51</v>
      </c>
      <c r="B1013" s="31">
        <v>1377000000</v>
      </c>
      <c r="C1013" s="31">
        <v>128791282</v>
      </c>
      <c r="D1013" s="31">
        <v>128791282</v>
      </c>
      <c r="E1013" s="31">
        <v>96854596</v>
      </c>
      <c r="F1013" s="31">
        <f t="shared" si="63"/>
        <v>1248208718</v>
      </c>
      <c r="G1013" s="32">
        <f t="shared" si="60"/>
        <v>9.35303427741467</v>
      </c>
      <c r="H1013" s="33">
        <f t="shared" si="61"/>
        <v>9.35303427741467</v>
      </c>
      <c r="I1013" s="33">
        <f t="shared" si="62"/>
        <v>7.0337397240377628</v>
      </c>
    </row>
    <row r="1014" spans="1:9" x14ac:dyDescent="0.2">
      <c r="A1014" s="30" t="s">
        <v>52</v>
      </c>
      <c r="B1014" s="31">
        <v>445000000</v>
      </c>
      <c r="C1014" s="31">
        <v>15094243</v>
      </c>
      <c r="D1014" s="31">
        <v>15094243</v>
      </c>
      <c r="E1014" s="31">
        <v>15094243</v>
      </c>
      <c r="F1014" s="31">
        <f t="shared" si="63"/>
        <v>429905757</v>
      </c>
      <c r="G1014" s="32">
        <f t="shared" si="60"/>
        <v>3.3919647191011237</v>
      </c>
      <c r="H1014" s="33">
        <f t="shared" si="61"/>
        <v>3.3919647191011237</v>
      </c>
      <c r="I1014" s="33">
        <f t="shared" si="62"/>
        <v>3.3919647191011237</v>
      </c>
    </row>
    <row r="1015" spans="1:9" x14ac:dyDescent="0.2">
      <c r="A1015" s="22" t="s">
        <v>53</v>
      </c>
      <c r="B1015" s="23">
        <v>2056000000</v>
      </c>
      <c r="C1015" s="23">
        <v>699425741.23000002</v>
      </c>
      <c r="D1015" s="23">
        <v>48544838.460000001</v>
      </c>
      <c r="E1015" s="23">
        <v>45300543</v>
      </c>
      <c r="F1015" s="23">
        <f t="shared" si="63"/>
        <v>1356574258.77</v>
      </c>
      <c r="G1015" s="24">
        <f t="shared" si="60"/>
        <v>34.018761732976657</v>
      </c>
      <c r="H1015" s="25">
        <f t="shared" si="61"/>
        <v>2.3611302752918286</v>
      </c>
      <c r="I1015" s="25">
        <f t="shared" si="62"/>
        <v>2.2033338035019456</v>
      </c>
    </row>
    <row r="1016" spans="1:9" x14ac:dyDescent="0.2">
      <c r="A1016" s="30" t="s">
        <v>54</v>
      </c>
      <c r="B1016" s="31">
        <v>2056000000</v>
      </c>
      <c r="C1016" s="31">
        <v>699425741.23000002</v>
      </c>
      <c r="D1016" s="31">
        <v>48544838.460000001</v>
      </c>
      <c r="E1016" s="31">
        <v>45300543</v>
      </c>
      <c r="F1016" s="31">
        <f t="shared" si="63"/>
        <v>1356574258.77</v>
      </c>
      <c r="G1016" s="32">
        <f t="shared" si="60"/>
        <v>34.018761732976657</v>
      </c>
      <c r="H1016" s="33">
        <f t="shared" si="61"/>
        <v>2.3611302752918286</v>
      </c>
      <c r="I1016" s="33">
        <f t="shared" si="62"/>
        <v>2.2033338035019456</v>
      </c>
    </row>
    <row r="1017" spans="1:9" x14ac:dyDescent="0.2">
      <c r="A1017" s="22" t="s">
        <v>55</v>
      </c>
      <c r="B1017" s="23">
        <v>798190000</v>
      </c>
      <c r="C1017" s="23">
        <v>999607</v>
      </c>
      <c r="D1017" s="23">
        <v>999607</v>
      </c>
      <c r="E1017" s="23">
        <v>999607</v>
      </c>
      <c r="F1017" s="23">
        <f t="shared" si="63"/>
        <v>797190393</v>
      </c>
      <c r="G1017" s="24">
        <f t="shared" si="60"/>
        <v>0.12523421741690574</v>
      </c>
      <c r="H1017" s="25">
        <f t="shared" si="61"/>
        <v>0.12523421741690574</v>
      </c>
      <c r="I1017" s="25">
        <f t="shared" si="62"/>
        <v>0.12523421741690574</v>
      </c>
    </row>
    <row r="1018" spans="1:9" x14ac:dyDescent="0.2">
      <c r="A1018" s="30" t="s">
        <v>180</v>
      </c>
      <c r="B1018" s="31">
        <v>648190000</v>
      </c>
      <c r="C1018" s="31">
        <v>0</v>
      </c>
      <c r="D1018" s="31">
        <v>0</v>
      </c>
      <c r="E1018" s="31">
        <v>0</v>
      </c>
      <c r="F1018" s="31">
        <f t="shared" si="63"/>
        <v>648190000</v>
      </c>
      <c r="G1018" s="32">
        <f t="shared" si="60"/>
        <v>0</v>
      </c>
      <c r="H1018" s="33">
        <f t="shared" si="61"/>
        <v>0</v>
      </c>
      <c r="I1018" s="33">
        <f t="shared" si="62"/>
        <v>0</v>
      </c>
    </row>
    <row r="1019" spans="1:9" x14ac:dyDescent="0.2">
      <c r="A1019" s="30" t="s">
        <v>63</v>
      </c>
      <c r="B1019" s="31">
        <v>8000000</v>
      </c>
      <c r="C1019" s="31">
        <v>999607</v>
      </c>
      <c r="D1019" s="31">
        <v>999607</v>
      </c>
      <c r="E1019" s="31">
        <v>999607</v>
      </c>
      <c r="F1019" s="31">
        <f t="shared" si="63"/>
        <v>7000393</v>
      </c>
      <c r="G1019" s="32">
        <f t="shared" si="60"/>
        <v>12.4950875</v>
      </c>
      <c r="H1019" s="33">
        <f t="shared" si="61"/>
        <v>12.4950875</v>
      </c>
      <c r="I1019" s="33">
        <f t="shared" si="62"/>
        <v>12.4950875</v>
      </c>
    </row>
    <row r="1020" spans="1:9" x14ac:dyDescent="0.2">
      <c r="A1020" s="30" t="s">
        <v>66</v>
      </c>
      <c r="B1020" s="31">
        <v>142000000</v>
      </c>
      <c r="C1020" s="31">
        <v>0</v>
      </c>
      <c r="D1020" s="31">
        <v>0</v>
      </c>
      <c r="E1020" s="31">
        <v>0</v>
      </c>
      <c r="F1020" s="31">
        <f t="shared" si="63"/>
        <v>142000000</v>
      </c>
      <c r="G1020" s="32">
        <f t="shared" si="60"/>
        <v>0</v>
      </c>
      <c r="H1020" s="33">
        <f t="shared" si="61"/>
        <v>0</v>
      </c>
      <c r="I1020" s="33">
        <f t="shared" si="62"/>
        <v>0</v>
      </c>
    </row>
    <row r="1021" spans="1:9" x14ac:dyDescent="0.2">
      <c r="A1021" s="22" t="s">
        <v>69</v>
      </c>
      <c r="B1021" s="23">
        <v>59810000</v>
      </c>
      <c r="C1021" s="23">
        <v>1375000</v>
      </c>
      <c r="D1021" s="23">
        <v>1375000</v>
      </c>
      <c r="E1021" s="23">
        <v>1375000</v>
      </c>
      <c r="F1021" s="23">
        <f t="shared" si="63"/>
        <v>58435000</v>
      </c>
      <c r="G1021" s="24">
        <f t="shared" si="60"/>
        <v>2.298946664437385</v>
      </c>
      <c r="H1021" s="25">
        <f t="shared" si="61"/>
        <v>2.298946664437385</v>
      </c>
      <c r="I1021" s="25">
        <f t="shared" si="62"/>
        <v>2.298946664437385</v>
      </c>
    </row>
    <row r="1022" spans="1:9" x14ac:dyDescent="0.2">
      <c r="A1022" s="30" t="s">
        <v>70</v>
      </c>
      <c r="B1022" s="31">
        <v>27810000</v>
      </c>
      <c r="C1022" s="31">
        <v>1225000</v>
      </c>
      <c r="D1022" s="31">
        <v>1225000</v>
      </c>
      <c r="E1022" s="31">
        <v>1225000</v>
      </c>
      <c r="F1022" s="31">
        <f t="shared" si="63"/>
        <v>26585000</v>
      </c>
      <c r="G1022" s="32">
        <f t="shared" si="60"/>
        <v>4.404890327220425</v>
      </c>
      <c r="H1022" s="33">
        <f t="shared" si="61"/>
        <v>4.404890327220425</v>
      </c>
      <c r="I1022" s="33">
        <f t="shared" si="62"/>
        <v>4.404890327220425</v>
      </c>
    </row>
    <row r="1023" spans="1:9" x14ac:dyDescent="0.2">
      <c r="A1023" s="30" t="s">
        <v>71</v>
      </c>
      <c r="B1023" s="31">
        <v>9000000</v>
      </c>
      <c r="C1023" s="31">
        <v>150000</v>
      </c>
      <c r="D1023" s="31">
        <v>150000</v>
      </c>
      <c r="E1023" s="31">
        <v>150000</v>
      </c>
      <c r="F1023" s="31">
        <f t="shared" si="63"/>
        <v>8850000</v>
      </c>
      <c r="G1023" s="32">
        <f t="shared" si="60"/>
        <v>1.6666666666666667</v>
      </c>
      <c r="H1023" s="33">
        <f t="shared" si="61"/>
        <v>1.6666666666666667</v>
      </c>
      <c r="I1023" s="33">
        <f t="shared" si="62"/>
        <v>1.6666666666666667</v>
      </c>
    </row>
    <row r="1024" spans="1:9" x14ac:dyDescent="0.2">
      <c r="A1024" s="30" t="s">
        <v>72</v>
      </c>
      <c r="B1024" s="31">
        <v>22000000</v>
      </c>
      <c r="C1024" s="31">
        <v>0</v>
      </c>
      <c r="D1024" s="31">
        <v>0</v>
      </c>
      <c r="E1024" s="31">
        <v>0</v>
      </c>
      <c r="F1024" s="31">
        <f t="shared" si="63"/>
        <v>22000000</v>
      </c>
      <c r="G1024" s="32">
        <f t="shared" si="60"/>
        <v>0</v>
      </c>
      <c r="H1024" s="33">
        <f t="shared" si="61"/>
        <v>0</v>
      </c>
      <c r="I1024" s="33">
        <f t="shared" si="62"/>
        <v>0</v>
      </c>
    </row>
    <row r="1025" spans="1:9" x14ac:dyDescent="0.2">
      <c r="A1025" s="30" t="s">
        <v>311</v>
      </c>
      <c r="B1025" s="31">
        <v>1000000</v>
      </c>
      <c r="C1025" s="31">
        <v>0</v>
      </c>
      <c r="D1025" s="31">
        <v>0</v>
      </c>
      <c r="E1025" s="31">
        <v>0</v>
      </c>
      <c r="F1025" s="31">
        <f t="shared" si="63"/>
        <v>1000000</v>
      </c>
      <c r="G1025" s="32">
        <f t="shared" si="60"/>
        <v>0</v>
      </c>
      <c r="H1025" s="33">
        <f t="shared" si="61"/>
        <v>0</v>
      </c>
      <c r="I1025" s="33">
        <f t="shared" si="62"/>
        <v>0</v>
      </c>
    </row>
    <row r="1026" spans="1:9" x14ac:dyDescent="0.2">
      <c r="A1026" s="26" t="s">
        <v>73</v>
      </c>
      <c r="B1026" s="27">
        <v>5097724235</v>
      </c>
      <c r="C1026" s="27">
        <v>1683634326</v>
      </c>
      <c r="D1026" s="27">
        <v>5430147</v>
      </c>
      <c r="E1026" s="27">
        <v>2430160</v>
      </c>
      <c r="F1026" s="27">
        <f t="shared" si="63"/>
        <v>3414089909</v>
      </c>
      <c r="G1026" s="28">
        <f t="shared" si="60"/>
        <v>33.027175429390404</v>
      </c>
      <c r="H1026" s="29">
        <f t="shared" si="61"/>
        <v>0.10652100328844091</v>
      </c>
      <c r="I1026" s="29">
        <f t="shared" si="62"/>
        <v>4.7671468443015924E-2</v>
      </c>
    </row>
    <row r="1027" spans="1:9" x14ac:dyDescent="0.2">
      <c r="A1027" s="30" t="s">
        <v>390</v>
      </c>
      <c r="B1027" s="31">
        <v>268545227</v>
      </c>
      <c r="C1027" s="31">
        <v>22000000</v>
      </c>
      <c r="D1027" s="31">
        <v>0</v>
      </c>
      <c r="E1027" s="31">
        <v>0</v>
      </c>
      <c r="F1027" s="31">
        <f t="shared" si="63"/>
        <v>246545227</v>
      </c>
      <c r="G1027" s="32">
        <f t="shared" si="60"/>
        <v>8.1922885935336325</v>
      </c>
      <c r="H1027" s="33">
        <f t="shared" si="61"/>
        <v>0</v>
      </c>
      <c r="I1027" s="33">
        <f t="shared" si="62"/>
        <v>0</v>
      </c>
    </row>
    <row r="1028" spans="1:9" ht="22.5" x14ac:dyDescent="0.2">
      <c r="A1028" s="30" t="s">
        <v>391</v>
      </c>
      <c r="B1028" s="31">
        <v>4113058270</v>
      </c>
      <c r="C1028" s="31">
        <v>1203342547</v>
      </c>
      <c r="D1028" s="31">
        <v>2430160</v>
      </c>
      <c r="E1028" s="31">
        <v>2430160</v>
      </c>
      <c r="F1028" s="31">
        <f t="shared" si="63"/>
        <v>2909715723</v>
      </c>
      <c r="G1028" s="32">
        <f t="shared" si="60"/>
        <v>29.256637470394992</v>
      </c>
      <c r="H1028" s="33">
        <f t="shared" si="61"/>
        <v>5.9084015845951049E-2</v>
      </c>
      <c r="I1028" s="33">
        <f t="shared" si="62"/>
        <v>5.9084015845951049E-2</v>
      </c>
    </row>
    <row r="1029" spans="1:9" ht="22.5" x14ac:dyDescent="0.2">
      <c r="A1029" s="30" t="s">
        <v>392</v>
      </c>
      <c r="B1029" s="31">
        <v>716120738</v>
      </c>
      <c r="C1029" s="31">
        <v>458291779</v>
      </c>
      <c r="D1029" s="31">
        <v>2999987</v>
      </c>
      <c r="E1029" s="31">
        <v>0</v>
      </c>
      <c r="F1029" s="31">
        <f t="shared" si="63"/>
        <v>257828959</v>
      </c>
      <c r="G1029" s="32">
        <f t="shared" si="60"/>
        <v>63.996440080750737</v>
      </c>
      <c r="H1029" s="33">
        <f t="shared" si="61"/>
        <v>0.41892195558788581</v>
      </c>
      <c r="I1029" s="33">
        <f t="shared" si="62"/>
        <v>0</v>
      </c>
    </row>
    <row r="1030" spans="1:9" x14ac:dyDescent="0.2">
      <c r="A1030" s="17" t="s">
        <v>12</v>
      </c>
      <c r="B1030" s="18">
        <v>34623947569077</v>
      </c>
      <c r="C1030" s="18">
        <v>4892296250304.7598</v>
      </c>
      <c r="D1030" s="18">
        <v>1865896544692.7905</v>
      </c>
      <c r="E1030" s="18">
        <v>1840363589674.3501</v>
      </c>
      <c r="F1030" s="18">
        <f t="shared" si="63"/>
        <v>29731651318772.242</v>
      </c>
      <c r="G1030" s="19">
        <f t="shared" si="60"/>
        <v>14.129804929216446</v>
      </c>
      <c r="H1030" s="20">
        <f t="shared" si="61"/>
        <v>5.3890346875387536</v>
      </c>
      <c r="I1030" s="20">
        <f t="shared" si="62"/>
        <v>5.315291059757719</v>
      </c>
    </row>
    <row r="1031" spans="1:9" x14ac:dyDescent="0.2">
      <c r="A1031" s="22" t="s">
        <v>393</v>
      </c>
      <c r="B1031" s="23">
        <v>2160748000000</v>
      </c>
      <c r="C1031" s="23">
        <v>184031814918.54001</v>
      </c>
      <c r="D1031" s="23">
        <v>99907724383.109985</v>
      </c>
      <c r="E1031" s="23">
        <v>99208845308.439987</v>
      </c>
      <c r="F1031" s="23">
        <f t="shared" si="63"/>
        <v>1976716185081.46</v>
      </c>
      <c r="G1031" s="24">
        <f t="shared" ref="G1031:G1094" si="64">IFERROR(IF(C1031&gt;0,+C1031/B1031*100,0),0)</f>
        <v>8.5170420113099716</v>
      </c>
      <c r="H1031" s="25">
        <f t="shared" ref="H1031:H1094" si="65">IFERROR(IF(D1031&gt;0,+D1031/B1031*100,0),0)</f>
        <v>4.6237564206057336</v>
      </c>
      <c r="I1031" s="25">
        <f t="shared" ref="I1031:I1094" si="66">IFERROR(IF(E1031&gt;0,+E1031/B1031*100,0),0)</f>
        <v>4.5914121086049819</v>
      </c>
    </row>
    <row r="1032" spans="1:9" x14ac:dyDescent="0.2">
      <c r="A1032" s="26" t="s">
        <v>48</v>
      </c>
      <c r="B1032" s="27">
        <v>1998053000000</v>
      </c>
      <c r="C1032" s="27">
        <v>129875622655.47</v>
      </c>
      <c r="D1032" s="27">
        <v>99907724383.109985</v>
      </c>
      <c r="E1032" s="27">
        <v>99208845308.439987</v>
      </c>
      <c r="F1032" s="27">
        <f t="shared" si="63"/>
        <v>1868177377344.53</v>
      </c>
      <c r="G1032" s="28">
        <f t="shared" si="64"/>
        <v>6.5001089888741692</v>
      </c>
      <c r="H1032" s="29">
        <f t="shared" si="65"/>
        <v>5.0002539663917815</v>
      </c>
      <c r="I1032" s="29">
        <f t="shared" si="66"/>
        <v>4.9652759615705877</v>
      </c>
    </row>
    <row r="1033" spans="1:9" x14ac:dyDescent="0.2">
      <c r="A1033" s="22" t="s">
        <v>49</v>
      </c>
      <c r="B1033" s="23">
        <v>79611000000</v>
      </c>
      <c r="C1033" s="23">
        <v>6133021155.8400002</v>
      </c>
      <c r="D1033" s="23">
        <v>5860521435.8400002</v>
      </c>
      <c r="E1033" s="23">
        <v>5860521435.8400002</v>
      </c>
      <c r="F1033" s="23">
        <f t="shared" ref="F1033:F1096" si="67">+B1033-C1033</f>
        <v>73477978844.160004</v>
      </c>
      <c r="G1033" s="24">
        <f t="shared" si="64"/>
        <v>7.7037358604212987</v>
      </c>
      <c r="H1033" s="25">
        <f t="shared" si="65"/>
        <v>7.3614468300109284</v>
      </c>
      <c r="I1033" s="25">
        <f t="shared" si="66"/>
        <v>7.3614468300109284</v>
      </c>
    </row>
    <row r="1034" spans="1:9" x14ac:dyDescent="0.2">
      <c r="A1034" s="30" t="s">
        <v>50</v>
      </c>
      <c r="B1034" s="31">
        <v>45629000000</v>
      </c>
      <c r="C1034" s="31">
        <v>3606636372.8200002</v>
      </c>
      <c r="D1034" s="31">
        <v>3508888372.8200002</v>
      </c>
      <c r="E1034" s="31">
        <v>3508888372.8200002</v>
      </c>
      <c r="F1034" s="31">
        <f t="shared" si="67"/>
        <v>42022363627.18</v>
      </c>
      <c r="G1034" s="32">
        <f t="shared" si="64"/>
        <v>7.9042634570558201</v>
      </c>
      <c r="H1034" s="33">
        <f t="shared" si="65"/>
        <v>7.690040046505513</v>
      </c>
      <c r="I1034" s="33">
        <f t="shared" si="66"/>
        <v>7.690040046505513</v>
      </c>
    </row>
    <row r="1035" spans="1:9" x14ac:dyDescent="0.2">
      <c r="A1035" s="30" t="s">
        <v>51</v>
      </c>
      <c r="B1035" s="31">
        <v>13418000000</v>
      </c>
      <c r="C1035" s="31">
        <v>1288873131.5799999</v>
      </c>
      <c r="D1035" s="31">
        <v>1287530231.5799999</v>
      </c>
      <c r="E1035" s="31">
        <v>1287530231.5799999</v>
      </c>
      <c r="F1035" s="31">
        <f t="shared" si="67"/>
        <v>12129126868.42</v>
      </c>
      <c r="G1035" s="32">
        <f t="shared" si="64"/>
        <v>9.6055532238783705</v>
      </c>
      <c r="H1035" s="33">
        <f t="shared" si="65"/>
        <v>9.5955450259353103</v>
      </c>
      <c r="I1035" s="33">
        <f t="shared" si="66"/>
        <v>9.5955450259353103</v>
      </c>
    </row>
    <row r="1036" spans="1:9" x14ac:dyDescent="0.2">
      <c r="A1036" s="30" t="s">
        <v>52</v>
      </c>
      <c r="B1036" s="31">
        <v>15564000000</v>
      </c>
      <c r="C1036" s="31">
        <v>1237511651.4400001</v>
      </c>
      <c r="D1036" s="31">
        <v>1064102831.4400001</v>
      </c>
      <c r="E1036" s="31">
        <v>1064102831.4400001</v>
      </c>
      <c r="F1036" s="31">
        <f t="shared" si="67"/>
        <v>14326488348.559999</v>
      </c>
      <c r="G1036" s="32">
        <f t="shared" si="64"/>
        <v>7.9511157250064262</v>
      </c>
      <c r="H1036" s="33">
        <f t="shared" si="65"/>
        <v>6.8369495723464402</v>
      </c>
      <c r="I1036" s="33">
        <f t="shared" si="66"/>
        <v>6.8369495723464402</v>
      </c>
    </row>
    <row r="1037" spans="1:9" x14ac:dyDescent="0.2">
      <c r="A1037" s="30" t="s">
        <v>184</v>
      </c>
      <c r="B1037" s="31">
        <v>5000000000</v>
      </c>
      <c r="C1037" s="31">
        <v>0</v>
      </c>
      <c r="D1037" s="31">
        <v>0</v>
      </c>
      <c r="E1037" s="31">
        <v>0</v>
      </c>
      <c r="F1037" s="31">
        <f t="shared" si="67"/>
        <v>5000000000</v>
      </c>
      <c r="G1037" s="32">
        <f t="shared" si="64"/>
        <v>0</v>
      </c>
      <c r="H1037" s="33">
        <f t="shared" si="65"/>
        <v>0</v>
      </c>
      <c r="I1037" s="33">
        <f t="shared" si="66"/>
        <v>0</v>
      </c>
    </row>
    <row r="1038" spans="1:9" x14ac:dyDescent="0.2">
      <c r="A1038" s="22" t="s">
        <v>53</v>
      </c>
      <c r="B1038" s="23">
        <v>63323000000</v>
      </c>
      <c r="C1038" s="23">
        <v>27043363951.200001</v>
      </c>
      <c r="D1038" s="23">
        <v>1039980247.47</v>
      </c>
      <c r="E1038" s="23">
        <v>341101172.80000001</v>
      </c>
      <c r="F1038" s="23">
        <f t="shared" si="67"/>
        <v>36279636048.800003</v>
      </c>
      <c r="G1038" s="24">
        <f t="shared" si="64"/>
        <v>42.707016330875035</v>
      </c>
      <c r="H1038" s="25">
        <f t="shared" si="65"/>
        <v>1.6423420360216667</v>
      </c>
      <c r="I1038" s="25">
        <f t="shared" si="66"/>
        <v>0.53866868720686012</v>
      </c>
    </row>
    <row r="1039" spans="1:9" x14ac:dyDescent="0.2">
      <c r="A1039" s="30" t="s">
        <v>97</v>
      </c>
      <c r="B1039" s="31">
        <v>3928000000</v>
      </c>
      <c r="C1039" s="31">
        <v>9852503.5500000007</v>
      </c>
      <c r="D1039" s="31">
        <v>0</v>
      </c>
      <c r="E1039" s="31">
        <v>0</v>
      </c>
      <c r="F1039" s="31">
        <f t="shared" si="67"/>
        <v>3918147496.4499998</v>
      </c>
      <c r="G1039" s="32">
        <f t="shared" si="64"/>
        <v>0.25082748345213851</v>
      </c>
      <c r="H1039" s="33">
        <f t="shared" si="65"/>
        <v>0</v>
      </c>
      <c r="I1039" s="33">
        <f t="shared" si="66"/>
        <v>0</v>
      </c>
    </row>
    <row r="1040" spans="1:9" x14ac:dyDescent="0.2">
      <c r="A1040" s="30" t="s">
        <v>54</v>
      </c>
      <c r="B1040" s="31">
        <v>59395000000</v>
      </c>
      <c r="C1040" s="31">
        <v>27033511447.650002</v>
      </c>
      <c r="D1040" s="31">
        <v>1039980247.47</v>
      </c>
      <c r="E1040" s="31">
        <v>341101172.80000001</v>
      </c>
      <c r="F1040" s="31">
        <f t="shared" si="67"/>
        <v>32361488552.349998</v>
      </c>
      <c r="G1040" s="32">
        <f t="shared" si="64"/>
        <v>45.514793244633388</v>
      </c>
      <c r="H1040" s="33">
        <f t="shared" si="65"/>
        <v>1.7509558842831889</v>
      </c>
      <c r="I1040" s="33">
        <f t="shared" si="66"/>
        <v>0.57429273979291184</v>
      </c>
    </row>
    <row r="1041" spans="1:9" x14ac:dyDescent="0.2">
      <c r="A1041" s="22" t="s">
        <v>55</v>
      </c>
      <c r="B1041" s="23">
        <v>1826163000000</v>
      </c>
      <c r="C1041" s="23">
        <v>96699237548.429993</v>
      </c>
      <c r="D1041" s="23">
        <v>93007222699.799988</v>
      </c>
      <c r="E1041" s="23">
        <v>93007222699.799988</v>
      </c>
      <c r="F1041" s="23">
        <f t="shared" si="67"/>
        <v>1729463762451.5701</v>
      </c>
      <c r="G1041" s="24">
        <f t="shared" si="64"/>
        <v>5.2952139293387273</v>
      </c>
      <c r="H1041" s="25">
        <f t="shared" si="65"/>
        <v>5.0930405828942975</v>
      </c>
      <c r="I1041" s="25">
        <f t="shared" si="66"/>
        <v>5.0930405828942975</v>
      </c>
    </row>
    <row r="1042" spans="1:9" x14ac:dyDescent="0.2">
      <c r="A1042" s="30" t="s">
        <v>394</v>
      </c>
      <c r="B1042" s="31">
        <v>34000000000</v>
      </c>
      <c r="C1042" s="31">
        <v>0</v>
      </c>
      <c r="D1042" s="31">
        <v>0</v>
      </c>
      <c r="E1042" s="31">
        <v>0</v>
      </c>
      <c r="F1042" s="31">
        <f t="shared" si="67"/>
        <v>34000000000</v>
      </c>
      <c r="G1042" s="32">
        <f t="shared" si="64"/>
        <v>0</v>
      </c>
      <c r="H1042" s="33">
        <f t="shared" si="65"/>
        <v>0</v>
      </c>
      <c r="I1042" s="33">
        <f t="shared" si="66"/>
        <v>0</v>
      </c>
    </row>
    <row r="1043" spans="1:9" x14ac:dyDescent="0.2">
      <c r="A1043" s="30" t="s">
        <v>395</v>
      </c>
      <c r="B1043" s="31">
        <v>7183000000</v>
      </c>
      <c r="C1043" s="31">
        <v>3552712588</v>
      </c>
      <c r="D1043" s="31">
        <v>47759674</v>
      </c>
      <c r="E1043" s="31">
        <v>47759674</v>
      </c>
      <c r="F1043" s="31">
        <f t="shared" si="67"/>
        <v>3630287412</v>
      </c>
      <c r="G1043" s="32">
        <f t="shared" si="64"/>
        <v>49.460010970346652</v>
      </c>
      <c r="H1043" s="33">
        <f t="shared" si="65"/>
        <v>0.66489870527634687</v>
      </c>
      <c r="I1043" s="33">
        <f t="shared" si="66"/>
        <v>0.66489870527634687</v>
      </c>
    </row>
    <row r="1044" spans="1:9" x14ac:dyDescent="0.2">
      <c r="A1044" s="30" t="s">
        <v>180</v>
      </c>
      <c r="B1044" s="31">
        <v>433000000000</v>
      </c>
      <c r="C1044" s="31">
        <v>0</v>
      </c>
      <c r="D1044" s="31">
        <v>0</v>
      </c>
      <c r="E1044" s="31">
        <v>0</v>
      </c>
      <c r="F1044" s="31">
        <f t="shared" si="67"/>
        <v>433000000000</v>
      </c>
      <c r="G1044" s="32">
        <f t="shared" si="64"/>
        <v>0</v>
      </c>
      <c r="H1044" s="33">
        <f t="shared" si="65"/>
        <v>0</v>
      </c>
      <c r="I1044" s="33">
        <f t="shared" si="66"/>
        <v>0</v>
      </c>
    </row>
    <row r="1045" spans="1:9" x14ac:dyDescent="0.2">
      <c r="A1045" s="30" t="s">
        <v>396</v>
      </c>
      <c r="B1045" s="31">
        <v>5608000000</v>
      </c>
      <c r="C1045" s="31">
        <v>0</v>
      </c>
      <c r="D1045" s="31">
        <v>0</v>
      </c>
      <c r="E1045" s="31">
        <v>0</v>
      </c>
      <c r="F1045" s="31">
        <f t="shared" si="67"/>
        <v>5608000000</v>
      </c>
      <c r="G1045" s="32">
        <f t="shared" si="64"/>
        <v>0</v>
      </c>
      <c r="H1045" s="33">
        <f t="shared" si="65"/>
        <v>0</v>
      </c>
      <c r="I1045" s="33">
        <f t="shared" si="66"/>
        <v>0</v>
      </c>
    </row>
    <row r="1046" spans="1:9" ht="22.5" x14ac:dyDescent="0.2">
      <c r="A1046" s="30" t="s">
        <v>397</v>
      </c>
      <c r="B1046" s="31">
        <v>118000000</v>
      </c>
      <c r="C1046" s="31">
        <v>3511212</v>
      </c>
      <c r="D1046" s="31">
        <v>3511212</v>
      </c>
      <c r="E1046" s="31">
        <v>3511212</v>
      </c>
      <c r="F1046" s="31">
        <f t="shared" si="67"/>
        <v>114488788</v>
      </c>
      <c r="G1046" s="32">
        <f t="shared" si="64"/>
        <v>2.9756033898305083</v>
      </c>
      <c r="H1046" s="33">
        <f t="shared" si="65"/>
        <v>2.9756033898305083</v>
      </c>
      <c r="I1046" s="33">
        <f t="shared" si="66"/>
        <v>2.9756033898305083</v>
      </c>
    </row>
    <row r="1047" spans="1:9" x14ac:dyDescent="0.2">
      <c r="A1047" s="30" t="s">
        <v>398</v>
      </c>
      <c r="B1047" s="31">
        <v>6901000000</v>
      </c>
      <c r="C1047" s="31">
        <v>524926194</v>
      </c>
      <c r="D1047" s="31">
        <v>524926194</v>
      </c>
      <c r="E1047" s="31">
        <v>524926194</v>
      </c>
      <c r="F1047" s="31">
        <f t="shared" si="67"/>
        <v>6376073806</v>
      </c>
      <c r="G1047" s="32">
        <f t="shared" si="64"/>
        <v>7.6065236052745986</v>
      </c>
      <c r="H1047" s="33">
        <f t="shared" si="65"/>
        <v>7.6065236052745986</v>
      </c>
      <c r="I1047" s="33">
        <f t="shared" si="66"/>
        <v>7.6065236052745986</v>
      </c>
    </row>
    <row r="1048" spans="1:9" x14ac:dyDescent="0.2">
      <c r="A1048" s="30" t="s">
        <v>108</v>
      </c>
      <c r="B1048" s="31">
        <v>1109667000000</v>
      </c>
      <c r="C1048" s="31">
        <v>82649547838.130005</v>
      </c>
      <c r="D1048" s="31">
        <v>82462485903.5</v>
      </c>
      <c r="E1048" s="31">
        <v>82462485903.5</v>
      </c>
      <c r="F1048" s="31">
        <f t="shared" si="67"/>
        <v>1027017452161.87</v>
      </c>
      <c r="G1048" s="32">
        <f t="shared" si="64"/>
        <v>7.4481396525381038</v>
      </c>
      <c r="H1048" s="33">
        <f t="shared" si="65"/>
        <v>7.4312821687497239</v>
      </c>
      <c r="I1048" s="33">
        <f t="shared" si="66"/>
        <v>7.4312821687497239</v>
      </c>
    </row>
    <row r="1049" spans="1:9" x14ac:dyDescent="0.2">
      <c r="A1049" s="30" t="s">
        <v>109</v>
      </c>
      <c r="B1049" s="31">
        <v>7505000000</v>
      </c>
      <c r="C1049" s="31">
        <v>0</v>
      </c>
      <c r="D1049" s="31">
        <v>0</v>
      </c>
      <c r="E1049" s="31">
        <v>0</v>
      </c>
      <c r="F1049" s="31">
        <f t="shared" si="67"/>
        <v>7505000000</v>
      </c>
      <c r="G1049" s="32">
        <f t="shared" si="64"/>
        <v>0</v>
      </c>
      <c r="H1049" s="33">
        <f t="shared" si="65"/>
        <v>0</v>
      </c>
      <c r="I1049" s="33">
        <f t="shared" si="66"/>
        <v>0</v>
      </c>
    </row>
    <row r="1050" spans="1:9" x14ac:dyDescent="0.2">
      <c r="A1050" s="30" t="s">
        <v>61</v>
      </c>
      <c r="B1050" s="31">
        <v>23000000000</v>
      </c>
      <c r="C1050" s="31">
        <v>499871000</v>
      </c>
      <c r="D1050" s="31">
        <v>499871000</v>
      </c>
      <c r="E1050" s="31">
        <v>499871000</v>
      </c>
      <c r="F1050" s="31">
        <f t="shared" si="67"/>
        <v>22500129000</v>
      </c>
      <c r="G1050" s="32">
        <f t="shared" si="64"/>
        <v>2.1733521739130435</v>
      </c>
      <c r="H1050" s="33">
        <f t="shared" si="65"/>
        <v>2.1733521739130435</v>
      </c>
      <c r="I1050" s="33">
        <f t="shared" si="66"/>
        <v>2.1733521739130435</v>
      </c>
    </row>
    <row r="1051" spans="1:9" x14ac:dyDescent="0.2">
      <c r="A1051" s="30" t="s">
        <v>63</v>
      </c>
      <c r="B1051" s="31">
        <v>200000000</v>
      </c>
      <c r="C1051" s="31">
        <v>0</v>
      </c>
      <c r="D1051" s="31">
        <v>0</v>
      </c>
      <c r="E1051" s="31">
        <v>0</v>
      </c>
      <c r="F1051" s="31">
        <f t="shared" si="67"/>
        <v>200000000</v>
      </c>
      <c r="G1051" s="32">
        <f t="shared" si="64"/>
        <v>0</v>
      </c>
      <c r="H1051" s="33">
        <f t="shared" si="65"/>
        <v>0</v>
      </c>
      <c r="I1051" s="33">
        <f t="shared" si="66"/>
        <v>0</v>
      </c>
    </row>
    <row r="1052" spans="1:9" x14ac:dyDescent="0.2">
      <c r="A1052" s="30" t="s">
        <v>399</v>
      </c>
      <c r="B1052" s="31">
        <v>1100000000</v>
      </c>
      <c r="C1052" s="31">
        <v>115936240</v>
      </c>
      <c r="D1052" s="31">
        <v>115936240</v>
      </c>
      <c r="E1052" s="31">
        <v>115936240</v>
      </c>
      <c r="F1052" s="31">
        <f t="shared" si="67"/>
        <v>984063760</v>
      </c>
      <c r="G1052" s="32">
        <f t="shared" si="64"/>
        <v>10.539658181818181</v>
      </c>
      <c r="H1052" s="33">
        <f t="shared" si="65"/>
        <v>10.539658181818181</v>
      </c>
      <c r="I1052" s="33">
        <f t="shared" si="66"/>
        <v>10.539658181818181</v>
      </c>
    </row>
    <row r="1053" spans="1:9" x14ac:dyDescent="0.2">
      <c r="A1053" s="30" t="s">
        <v>307</v>
      </c>
      <c r="B1053" s="31">
        <v>80847000000</v>
      </c>
      <c r="C1053" s="31">
        <v>6321185145.8400002</v>
      </c>
      <c r="D1053" s="31">
        <v>6321185145.8400002</v>
      </c>
      <c r="E1053" s="31">
        <v>6321185145.8400002</v>
      </c>
      <c r="F1053" s="31">
        <f t="shared" si="67"/>
        <v>74525814854.160004</v>
      </c>
      <c r="G1053" s="32">
        <f t="shared" si="64"/>
        <v>7.8187009361386322</v>
      </c>
      <c r="H1053" s="33">
        <f t="shared" si="65"/>
        <v>7.8187009361386322</v>
      </c>
      <c r="I1053" s="33">
        <f t="shared" si="66"/>
        <v>7.8187009361386322</v>
      </c>
    </row>
    <row r="1054" spans="1:9" x14ac:dyDescent="0.2">
      <c r="A1054" s="30" t="s">
        <v>400</v>
      </c>
      <c r="B1054" s="31">
        <v>56000000</v>
      </c>
      <c r="C1054" s="31">
        <v>0</v>
      </c>
      <c r="D1054" s="31">
        <v>0</v>
      </c>
      <c r="E1054" s="31">
        <v>0</v>
      </c>
      <c r="F1054" s="31">
        <f t="shared" si="67"/>
        <v>56000000</v>
      </c>
      <c r="G1054" s="32">
        <f t="shared" si="64"/>
        <v>0</v>
      </c>
      <c r="H1054" s="33">
        <f t="shared" si="65"/>
        <v>0</v>
      </c>
      <c r="I1054" s="33">
        <f t="shared" si="66"/>
        <v>0</v>
      </c>
    </row>
    <row r="1055" spans="1:9" ht="22.5" x14ac:dyDescent="0.2">
      <c r="A1055" s="30" t="s">
        <v>401</v>
      </c>
      <c r="B1055" s="31">
        <v>6601000000</v>
      </c>
      <c r="C1055" s="31">
        <v>0</v>
      </c>
      <c r="D1055" s="31">
        <v>0</v>
      </c>
      <c r="E1055" s="31">
        <v>0</v>
      </c>
      <c r="F1055" s="31">
        <f t="shared" si="67"/>
        <v>6601000000</v>
      </c>
      <c r="G1055" s="32">
        <f t="shared" si="64"/>
        <v>0</v>
      </c>
      <c r="H1055" s="33">
        <f t="shared" si="65"/>
        <v>0</v>
      </c>
      <c r="I1055" s="33">
        <f t="shared" si="66"/>
        <v>0</v>
      </c>
    </row>
    <row r="1056" spans="1:9" x14ac:dyDescent="0.2">
      <c r="A1056" s="30" t="s">
        <v>402</v>
      </c>
      <c r="B1056" s="31">
        <v>2000000000</v>
      </c>
      <c r="C1056" s="31">
        <v>0</v>
      </c>
      <c r="D1056" s="31">
        <v>0</v>
      </c>
      <c r="E1056" s="31">
        <v>0</v>
      </c>
      <c r="F1056" s="31">
        <f t="shared" si="67"/>
        <v>2000000000</v>
      </c>
      <c r="G1056" s="32">
        <f t="shared" si="64"/>
        <v>0</v>
      </c>
      <c r="H1056" s="33">
        <f t="shared" si="65"/>
        <v>0</v>
      </c>
      <c r="I1056" s="33">
        <f t="shared" si="66"/>
        <v>0</v>
      </c>
    </row>
    <row r="1057" spans="1:9" x14ac:dyDescent="0.2">
      <c r="A1057" s="30" t="s">
        <v>66</v>
      </c>
      <c r="B1057" s="31">
        <v>84534000000</v>
      </c>
      <c r="C1057" s="31">
        <v>2895001846.54</v>
      </c>
      <c r="D1057" s="31">
        <v>2895001846.54</v>
      </c>
      <c r="E1057" s="31">
        <v>2895001846.54</v>
      </c>
      <c r="F1057" s="31">
        <f t="shared" si="67"/>
        <v>81638998153.460007</v>
      </c>
      <c r="G1057" s="32">
        <f t="shared" si="64"/>
        <v>3.4246597186220931</v>
      </c>
      <c r="H1057" s="33">
        <f t="shared" si="65"/>
        <v>3.4246597186220931</v>
      </c>
      <c r="I1057" s="33">
        <f t="shared" si="66"/>
        <v>3.4246597186220931</v>
      </c>
    </row>
    <row r="1058" spans="1:9" x14ac:dyDescent="0.2">
      <c r="A1058" s="30" t="s">
        <v>98</v>
      </c>
      <c r="B1058" s="31">
        <v>23843000000</v>
      </c>
      <c r="C1058" s="31">
        <v>136545483.91999999</v>
      </c>
      <c r="D1058" s="31">
        <v>136545483.91999999</v>
      </c>
      <c r="E1058" s="31">
        <v>136545483.91999999</v>
      </c>
      <c r="F1058" s="31">
        <f t="shared" si="67"/>
        <v>23706454516.080002</v>
      </c>
      <c r="G1058" s="32">
        <f t="shared" si="64"/>
        <v>0.57268583617833324</v>
      </c>
      <c r="H1058" s="33">
        <f t="shared" si="65"/>
        <v>0.57268583617833324</v>
      </c>
      <c r="I1058" s="33">
        <f t="shared" si="66"/>
        <v>0.57268583617833324</v>
      </c>
    </row>
    <row r="1059" spans="1:9" x14ac:dyDescent="0.2">
      <c r="A1059" s="22" t="s">
        <v>403</v>
      </c>
      <c r="B1059" s="23">
        <v>3334000000</v>
      </c>
      <c r="C1059" s="23">
        <v>0</v>
      </c>
      <c r="D1059" s="23">
        <v>0</v>
      </c>
      <c r="E1059" s="23">
        <v>0</v>
      </c>
      <c r="F1059" s="23">
        <f t="shared" si="67"/>
        <v>3334000000</v>
      </c>
      <c r="G1059" s="24">
        <f t="shared" si="64"/>
        <v>0</v>
      </c>
      <c r="H1059" s="25">
        <f t="shared" si="65"/>
        <v>0</v>
      </c>
      <c r="I1059" s="25">
        <f t="shared" si="66"/>
        <v>0</v>
      </c>
    </row>
    <row r="1060" spans="1:9" x14ac:dyDescent="0.2">
      <c r="A1060" s="30" t="s">
        <v>404</v>
      </c>
      <c r="B1060" s="31">
        <v>3334000000</v>
      </c>
      <c r="C1060" s="31">
        <v>0</v>
      </c>
      <c r="D1060" s="31">
        <v>0</v>
      </c>
      <c r="E1060" s="31">
        <v>0</v>
      </c>
      <c r="F1060" s="31">
        <f t="shared" si="67"/>
        <v>3334000000</v>
      </c>
      <c r="G1060" s="32">
        <f t="shared" si="64"/>
        <v>0</v>
      </c>
      <c r="H1060" s="33">
        <f t="shared" si="65"/>
        <v>0</v>
      </c>
      <c r="I1060" s="33">
        <f t="shared" si="66"/>
        <v>0</v>
      </c>
    </row>
    <row r="1061" spans="1:9" x14ac:dyDescent="0.2">
      <c r="A1061" s="22" t="s">
        <v>69</v>
      </c>
      <c r="B1061" s="23">
        <v>25622000000</v>
      </c>
      <c r="C1061" s="23">
        <v>0</v>
      </c>
      <c r="D1061" s="23">
        <v>0</v>
      </c>
      <c r="E1061" s="23">
        <v>0</v>
      </c>
      <c r="F1061" s="23">
        <f t="shared" si="67"/>
        <v>25622000000</v>
      </c>
      <c r="G1061" s="24">
        <f t="shared" si="64"/>
        <v>0</v>
      </c>
      <c r="H1061" s="25">
        <f t="shared" si="65"/>
        <v>0</v>
      </c>
      <c r="I1061" s="25">
        <f t="shared" si="66"/>
        <v>0</v>
      </c>
    </row>
    <row r="1062" spans="1:9" x14ac:dyDescent="0.2">
      <c r="A1062" s="30" t="s">
        <v>71</v>
      </c>
      <c r="B1062" s="31">
        <v>99000000</v>
      </c>
      <c r="C1062" s="31">
        <v>0</v>
      </c>
      <c r="D1062" s="31">
        <v>0</v>
      </c>
      <c r="E1062" s="31">
        <v>0</v>
      </c>
      <c r="F1062" s="31">
        <f t="shared" si="67"/>
        <v>99000000</v>
      </c>
      <c r="G1062" s="32">
        <f t="shared" si="64"/>
        <v>0</v>
      </c>
      <c r="H1062" s="33">
        <f t="shared" si="65"/>
        <v>0</v>
      </c>
      <c r="I1062" s="33">
        <f t="shared" si="66"/>
        <v>0</v>
      </c>
    </row>
    <row r="1063" spans="1:9" x14ac:dyDescent="0.2">
      <c r="A1063" s="30" t="s">
        <v>72</v>
      </c>
      <c r="B1063" s="31">
        <v>25523000000</v>
      </c>
      <c r="C1063" s="31">
        <v>0</v>
      </c>
      <c r="D1063" s="31">
        <v>0</v>
      </c>
      <c r="E1063" s="31">
        <v>0</v>
      </c>
      <c r="F1063" s="31">
        <f t="shared" si="67"/>
        <v>25523000000</v>
      </c>
      <c r="G1063" s="32">
        <f t="shared" si="64"/>
        <v>0</v>
      </c>
      <c r="H1063" s="33">
        <f t="shared" si="65"/>
        <v>0</v>
      </c>
      <c r="I1063" s="33">
        <f t="shared" si="66"/>
        <v>0</v>
      </c>
    </row>
    <row r="1064" spans="1:9" x14ac:dyDescent="0.2">
      <c r="A1064" s="26" t="s">
        <v>73</v>
      </c>
      <c r="B1064" s="27">
        <v>162695000000</v>
      </c>
      <c r="C1064" s="27">
        <v>54156192263.07</v>
      </c>
      <c r="D1064" s="27">
        <v>0</v>
      </c>
      <c r="E1064" s="27">
        <v>0</v>
      </c>
      <c r="F1064" s="27">
        <f t="shared" si="67"/>
        <v>108538807736.92999</v>
      </c>
      <c r="G1064" s="28">
        <f t="shared" si="64"/>
        <v>33.286943214647039</v>
      </c>
      <c r="H1064" s="29">
        <f t="shared" si="65"/>
        <v>0</v>
      </c>
      <c r="I1064" s="29">
        <f t="shared" si="66"/>
        <v>0</v>
      </c>
    </row>
    <row r="1065" spans="1:9" ht="22.5" x14ac:dyDescent="0.2">
      <c r="A1065" s="30" t="s">
        <v>405</v>
      </c>
      <c r="B1065" s="31">
        <v>67279000000</v>
      </c>
      <c r="C1065" s="31">
        <v>0</v>
      </c>
      <c r="D1065" s="31">
        <v>0</v>
      </c>
      <c r="E1065" s="31">
        <v>0</v>
      </c>
      <c r="F1065" s="31">
        <f t="shared" si="67"/>
        <v>67279000000</v>
      </c>
      <c r="G1065" s="32">
        <f t="shared" si="64"/>
        <v>0</v>
      </c>
      <c r="H1065" s="33">
        <f t="shared" si="65"/>
        <v>0</v>
      </c>
      <c r="I1065" s="33">
        <f t="shared" si="66"/>
        <v>0</v>
      </c>
    </row>
    <row r="1066" spans="1:9" ht="22.5" x14ac:dyDescent="0.2">
      <c r="A1066" s="30" t="s">
        <v>406</v>
      </c>
      <c r="B1066" s="31">
        <v>700000000</v>
      </c>
      <c r="C1066" s="31">
        <v>0</v>
      </c>
      <c r="D1066" s="31">
        <v>0</v>
      </c>
      <c r="E1066" s="31">
        <v>0</v>
      </c>
      <c r="F1066" s="31">
        <f t="shared" si="67"/>
        <v>700000000</v>
      </c>
      <c r="G1066" s="32">
        <f t="shared" si="64"/>
        <v>0</v>
      </c>
      <c r="H1066" s="33">
        <f t="shared" si="65"/>
        <v>0</v>
      </c>
      <c r="I1066" s="33">
        <f t="shared" si="66"/>
        <v>0</v>
      </c>
    </row>
    <row r="1067" spans="1:9" ht="22.5" x14ac:dyDescent="0.2">
      <c r="A1067" s="30" t="s">
        <v>407</v>
      </c>
      <c r="B1067" s="31">
        <v>67216000000</v>
      </c>
      <c r="C1067" s="31">
        <v>47156840162.5</v>
      </c>
      <c r="D1067" s="31">
        <v>0</v>
      </c>
      <c r="E1067" s="31">
        <v>0</v>
      </c>
      <c r="F1067" s="31">
        <f t="shared" si="67"/>
        <v>20059159837.5</v>
      </c>
      <c r="G1067" s="32">
        <f t="shared" si="64"/>
        <v>70.157165202481551</v>
      </c>
      <c r="H1067" s="33">
        <f t="shared" si="65"/>
        <v>0</v>
      </c>
      <c r="I1067" s="33">
        <f t="shared" si="66"/>
        <v>0</v>
      </c>
    </row>
    <row r="1068" spans="1:9" x14ac:dyDescent="0.2">
      <c r="A1068" s="30" t="s">
        <v>408</v>
      </c>
      <c r="B1068" s="31">
        <v>17000000000</v>
      </c>
      <c r="C1068" s="31">
        <v>6999352100.5699997</v>
      </c>
      <c r="D1068" s="31">
        <v>0</v>
      </c>
      <c r="E1068" s="31">
        <v>0</v>
      </c>
      <c r="F1068" s="31">
        <f t="shared" si="67"/>
        <v>10000647899.43</v>
      </c>
      <c r="G1068" s="32">
        <f t="shared" si="64"/>
        <v>41.172659415117643</v>
      </c>
      <c r="H1068" s="33">
        <f t="shared" si="65"/>
        <v>0</v>
      </c>
      <c r="I1068" s="33">
        <f t="shared" si="66"/>
        <v>0</v>
      </c>
    </row>
    <row r="1069" spans="1:9" ht="22.5" x14ac:dyDescent="0.2">
      <c r="A1069" s="30" t="s">
        <v>409</v>
      </c>
      <c r="B1069" s="31">
        <v>5500000000</v>
      </c>
      <c r="C1069" s="31">
        <v>0</v>
      </c>
      <c r="D1069" s="31">
        <v>0</v>
      </c>
      <c r="E1069" s="31">
        <v>0</v>
      </c>
      <c r="F1069" s="31">
        <f t="shared" si="67"/>
        <v>5500000000</v>
      </c>
      <c r="G1069" s="32">
        <f t="shared" si="64"/>
        <v>0</v>
      </c>
      <c r="H1069" s="33">
        <f t="shared" si="65"/>
        <v>0</v>
      </c>
      <c r="I1069" s="33">
        <f t="shared" si="66"/>
        <v>0</v>
      </c>
    </row>
    <row r="1070" spans="1:9" x14ac:dyDescent="0.2">
      <c r="A1070" s="30" t="s">
        <v>410</v>
      </c>
      <c r="B1070" s="31">
        <v>5000000000</v>
      </c>
      <c r="C1070" s="31">
        <v>0</v>
      </c>
      <c r="D1070" s="31">
        <v>0</v>
      </c>
      <c r="E1070" s="31">
        <v>0</v>
      </c>
      <c r="F1070" s="31">
        <f t="shared" si="67"/>
        <v>5000000000</v>
      </c>
      <c r="G1070" s="32">
        <f t="shared" si="64"/>
        <v>0</v>
      </c>
      <c r="H1070" s="33">
        <f t="shared" si="65"/>
        <v>0</v>
      </c>
      <c r="I1070" s="33">
        <f t="shared" si="66"/>
        <v>0</v>
      </c>
    </row>
    <row r="1071" spans="1:9" x14ac:dyDescent="0.2">
      <c r="A1071" s="22" t="s">
        <v>411</v>
      </c>
      <c r="B1071" s="23">
        <v>115465376924</v>
      </c>
      <c r="C1071" s="23">
        <v>29666625636.379997</v>
      </c>
      <c r="D1071" s="23">
        <v>2695099444.3199997</v>
      </c>
      <c r="E1071" s="23">
        <v>2668620625.9899998</v>
      </c>
      <c r="F1071" s="23">
        <f t="shared" si="67"/>
        <v>85798751287.619995</v>
      </c>
      <c r="G1071" s="24">
        <f t="shared" si="64"/>
        <v>25.693092099726783</v>
      </c>
      <c r="H1071" s="25">
        <f t="shared" si="65"/>
        <v>2.3341191239465058</v>
      </c>
      <c r="I1071" s="25">
        <f t="shared" si="66"/>
        <v>2.3111868657792556</v>
      </c>
    </row>
    <row r="1072" spans="1:9" x14ac:dyDescent="0.2">
      <c r="A1072" s="26" t="s">
        <v>48</v>
      </c>
      <c r="B1072" s="27">
        <v>90774876924</v>
      </c>
      <c r="C1072" s="27">
        <v>29666625636.379997</v>
      </c>
      <c r="D1072" s="27">
        <v>2695099444.3199997</v>
      </c>
      <c r="E1072" s="27">
        <v>2668620625.9899998</v>
      </c>
      <c r="F1072" s="27">
        <f t="shared" si="67"/>
        <v>61108251287.620003</v>
      </c>
      <c r="G1072" s="28">
        <f t="shared" si="64"/>
        <v>32.681537713587829</v>
      </c>
      <c r="H1072" s="29">
        <f t="shared" si="65"/>
        <v>2.9689926724730609</v>
      </c>
      <c r="I1072" s="29">
        <f t="shared" si="66"/>
        <v>2.9398229074155231</v>
      </c>
    </row>
    <row r="1073" spans="1:9" x14ac:dyDescent="0.2">
      <c r="A1073" s="22" t="s">
        <v>49</v>
      </c>
      <c r="B1073" s="23">
        <v>17542000000</v>
      </c>
      <c r="C1073" s="23">
        <v>3439719830.1900001</v>
      </c>
      <c r="D1073" s="23">
        <v>1224530003.3299999</v>
      </c>
      <c r="E1073" s="23">
        <v>1202421000</v>
      </c>
      <c r="F1073" s="23">
        <f t="shared" si="67"/>
        <v>14102280169.809999</v>
      </c>
      <c r="G1073" s="24">
        <f t="shared" si="64"/>
        <v>19.6084815311253</v>
      </c>
      <c r="H1073" s="25">
        <f t="shared" si="65"/>
        <v>6.9805609584425943</v>
      </c>
      <c r="I1073" s="25">
        <f t="shared" si="66"/>
        <v>6.8545262797856568</v>
      </c>
    </row>
    <row r="1074" spans="1:9" x14ac:dyDescent="0.2">
      <c r="A1074" s="30" t="s">
        <v>50</v>
      </c>
      <c r="B1074" s="31">
        <v>9823000000</v>
      </c>
      <c r="C1074" s="31">
        <v>779221644.24000001</v>
      </c>
      <c r="D1074" s="31">
        <v>779221644.24000001</v>
      </c>
      <c r="E1074" s="31">
        <v>779221644.24000001</v>
      </c>
      <c r="F1074" s="31">
        <f t="shared" si="67"/>
        <v>9043778355.7600002</v>
      </c>
      <c r="G1074" s="32">
        <f t="shared" si="64"/>
        <v>7.9326238851674642</v>
      </c>
      <c r="H1074" s="33">
        <f t="shared" si="65"/>
        <v>7.9326238851674642</v>
      </c>
      <c r="I1074" s="33">
        <f t="shared" si="66"/>
        <v>7.9326238851674642</v>
      </c>
    </row>
    <row r="1075" spans="1:9" x14ac:dyDescent="0.2">
      <c r="A1075" s="30" t="s">
        <v>51</v>
      </c>
      <c r="B1075" s="31">
        <v>2341000000</v>
      </c>
      <c r="C1075" s="31">
        <v>287625596.14999998</v>
      </c>
      <c r="D1075" s="31">
        <v>287625596.14999998</v>
      </c>
      <c r="E1075" s="31">
        <v>265516592.81999999</v>
      </c>
      <c r="F1075" s="31">
        <f t="shared" si="67"/>
        <v>2053374403.8499999</v>
      </c>
      <c r="G1075" s="32">
        <f t="shared" si="64"/>
        <v>12.286441527125159</v>
      </c>
      <c r="H1075" s="33">
        <f t="shared" si="65"/>
        <v>12.286441527125159</v>
      </c>
      <c r="I1075" s="33">
        <f t="shared" si="66"/>
        <v>11.34201592567279</v>
      </c>
    </row>
    <row r="1076" spans="1:9" x14ac:dyDescent="0.2">
      <c r="A1076" s="30" t="s">
        <v>52</v>
      </c>
      <c r="B1076" s="31">
        <v>2068000000</v>
      </c>
      <c r="C1076" s="31">
        <v>957033962.94000006</v>
      </c>
      <c r="D1076" s="31">
        <v>157033962.94</v>
      </c>
      <c r="E1076" s="31">
        <v>157033962.94</v>
      </c>
      <c r="F1076" s="31">
        <f t="shared" si="67"/>
        <v>1110966037.0599999</v>
      </c>
      <c r="G1076" s="32">
        <f t="shared" si="64"/>
        <v>46.278238053191487</v>
      </c>
      <c r="H1076" s="33">
        <f t="shared" si="65"/>
        <v>7.5935185174081239</v>
      </c>
      <c r="I1076" s="33">
        <f t="shared" si="66"/>
        <v>7.5935185174081239</v>
      </c>
    </row>
    <row r="1077" spans="1:9" x14ac:dyDescent="0.2">
      <c r="A1077" s="30" t="s">
        <v>184</v>
      </c>
      <c r="B1077" s="31">
        <v>1500000000</v>
      </c>
      <c r="C1077" s="31">
        <v>0</v>
      </c>
      <c r="D1077" s="31">
        <v>0</v>
      </c>
      <c r="E1077" s="31">
        <v>0</v>
      </c>
      <c r="F1077" s="31">
        <f t="shared" si="67"/>
        <v>1500000000</v>
      </c>
      <c r="G1077" s="32">
        <f t="shared" si="64"/>
        <v>0</v>
      </c>
      <c r="H1077" s="33">
        <f t="shared" si="65"/>
        <v>0</v>
      </c>
      <c r="I1077" s="33">
        <f t="shared" si="66"/>
        <v>0</v>
      </c>
    </row>
    <row r="1078" spans="1:9" x14ac:dyDescent="0.2">
      <c r="A1078" s="30" t="s">
        <v>103</v>
      </c>
      <c r="B1078" s="31">
        <v>1138000000</v>
      </c>
      <c r="C1078" s="31">
        <v>1138000000</v>
      </c>
      <c r="D1078" s="31">
        <v>0</v>
      </c>
      <c r="E1078" s="31">
        <v>0</v>
      </c>
      <c r="F1078" s="31">
        <f t="shared" si="67"/>
        <v>0</v>
      </c>
      <c r="G1078" s="32">
        <f t="shared" si="64"/>
        <v>100</v>
      </c>
      <c r="H1078" s="33">
        <f t="shared" si="65"/>
        <v>0</v>
      </c>
      <c r="I1078" s="33">
        <f t="shared" si="66"/>
        <v>0</v>
      </c>
    </row>
    <row r="1079" spans="1:9" x14ac:dyDescent="0.2">
      <c r="A1079" s="30" t="s">
        <v>104</v>
      </c>
      <c r="B1079" s="31">
        <v>666000000</v>
      </c>
      <c r="C1079" s="31">
        <v>277838626.86000001</v>
      </c>
      <c r="D1079" s="31">
        <v>648800</v>
      </c>
      <c r="E1079" s="31">
        <v>648800</v>
      </c>
      <c r="F1079" s="31">
        <f t="shared" si="67"/>
        <v>388161373.13999999</v>
      </c>
      <c r="G1079" s="32">
        <f t="shared" si="64"/>
        <v>41.717511540540542</v>
      </c>
      <c r="H1079" s="33">
        <f t="shared" si="65"/>
        <v>9.7417417417417412E-2</v>
      </c>
      <c r="I1079" s="33">
        <f t="shared" si="66"/>
        <v>9.7417417417417412E-2</v>
      </c>
    </row>
    <row r="1080" spans="1:9" x14ac:dyDescent="0.2">
      <c r="A1080" s="30" t="s">
        <v>105</v>
      </c>
      <c r="B1080" s="31">
        <v>6000000</v>
      </c>
      <c r="C1080" s="31">
        <v>0</v>
      </c>
      <c r="D1080" s="31">
        <v>0</v>
      </c>
      <c r="E1080" s="31">
        <v>0</v>
      </c>
      <c r="F1080" s="31">
        <f t="shared" si="67"/>
        <v>6000000</v>
      </c>
      <c r="G1080" s="32">
        <f t="shared" si="64"/>
        <v>0</v>
      </c>
      <c r="H1080" s="33">
        <f t="shared" si="65"/>
        <v>0</v>
      </c>
      <c r="I1080" s="33">
        <f t="shared" si="66"/>
        <v>0</v>
      </c>
    </row>
    <row r="1081" spans="1:9" x14ac:dyDescent="0.2">
      <c r="A1081" s="22" t="s">
        <v>53</v>
      </c>
      <c r="B1081" s="23">
        <v>72726876924</v>
      </c>
      <c r="C1081" s="23">
        <v>26206179806.189999</v>
      </c>
      <c r="D1081" s="23">
        <v>1470569440.99</v>
      </c>
      <c r="E1081" s="23">
        <v>1466199625.99</v>
      </c>
      <c r="F1081" s="23">
        <f t="shared" si="67"/>
        <v>46520697117.809998</v>
      </c>
      <c r="G1081" s="24">
        <f t="shared" si="64"/>
        <v>36.033693339500338</v>
      </c>
      <c r="H1081" s="25">
        <f t="shared" si="65"/>
        <v>2.0220439859211243</v>
      </c>
      <c r="I1081" s="25">
        <f t="shared" si="66"/>
        <v>2.0160354575959407</v>
      </c>
    </row>
    <row r="1082" spans="1:9" x14ac:dyDescent="0.2">
      <c r="A1082" s="30" t="s">
        <v>97</v>
      </c>
      <c r="B1082" s="31">
        <v>2476000000</v>
      </c>
      <c r="C1082" s="31">
        <v>0</v>
      </c>
      <c r="D1082" s="31">
        <v>0</v>
      </c>
      <c r="E1082" s="31">
        <v>0</v>
      </c>
      <c r="F1082" s="31">
        <f t="shared" si="67"/>
        <v>2476000000</v>
      </c>
      <c r="G1082" s="32">
        <f t="shared" si="64"/>
        <v>0</v>
      </c>
      <c r="H1082" s="33">
        <f t="shared" si="65"/>
        <v>0</v>
      </c>
      <c r="I1082" s="33">
        <f t="shared" si="66"/>
        <v>0</v>
      </c>
    </row>
    <row r="1083" spans="1:9" x14ac:dyDescent="0.2">
      <c r="A1083" s="30" t="s">
        <v>54</v>
      </c>
      <c r="B1083" s="31">
        <v>70250876924</v>
      </c>
      <c r="C1083" s="31">
        <v>26206179806.189999</v>
      </c>
      <c r="D1083" s="31">
        <v>1470569440.99</v>
      </c>
      <c r="E1083" s="31">
        <v>1466199625.99</v>
      </c>
      <c r="F1083" s="31">
        <f t="shared" si="67"/>
        <v>44044697117.809998</v>
      </c>
      <c r="G1083" s="32">
        <f t="shared" si="64"/>
        <v>37.303704884055492</v>
      </c>
      <c r="H1083" s="33">
        <f t="shared" si="65"/>
        <v>2.0933111519460699</v>
      </c>
      <c r="I1083" s="33">
        <f t="shared" si="66"/>
        <v>2.0870908523692719</v>
      </c>
    </row>
    <row r="1084" spans="1:9" x14ac:dyDescent="0.2">
      <c r="A1084" s="22" t="s">
        <v>55</v>
      </c>
      <c r="B1084" s="23">
        <v>23000000</v>
      </c>
      <c r="C1084" s="23">
        <v>0</v>
      </c>
      <c r="D1084" s="23">
        <v>0</v>
      </c>
      <c r="E1084" s="23">
        <v>0</v>
      </c>
      <c r="F1084" s="23">
        <f t="shared" si="67"/>
        <v>23000000</v>
      </c>
      <c r="G1084" s="24">
        <f t="shared" si="64"/>
        <v>0</v>
      </c>
      <c r="H1084" s="25">
        <f t="shared" si="65"/>
        <v>0</v>
      </c>
      <c r="I1084" s="25">
        <f t="shared" si="66"/>
        <v>0</v>
      </c>
    </row>
    <row r="1085" spans="1:9" x14ac:dyDescent="0.2">
      <c r="A1085" s="30" t="s">
        <v>400</v>
      </c>
      <c r="B1085" s="31">
        <v>23000000</v>
      </c>
      <c r="C1085" s="31">
        <v>0</v>
      </c>
      <c r="D1085" s="31">
        <v>0</v>
      </c>
      <c r="E1085" s="31">
        <v>0</v>
      </c>
      <c r="F1085" s="31">
        <f t="shared" si="67"/>
        <v>23000000</v>
      </c>
      <c r="G1085" s="32">
        <f t="shared" si="64"/>
        <v>0</v>
      </c>
      <c r="H1085" s="33">
        <f t="shared" si="65"/>
        <v>0</v>
      </c>
      <c r="I1085" s="33">
        <f t="shared" si="66"/>
        <v>0</v>
      </c>
    </row>
    <row r="1086" spans="1:9" x14ac:dyDescent="0.2">
      <c r="A1086" s="22" t="s">
        <v>403</v>
      </c>
      <c r="B1086" s="23">
        <v>418000000</v>
      </c>
      <c r="C1086" s="23">
        <v>0</v>
      </c>
      <c r="D1086" s="23">
        <v>0</v>
      </c>
      <c r="E1086" s="23">
        <v>0</v>
      </c>
      <c r="F1086" s="23">
        <f t="shared" si="67"/>
        <v>418000000</v>
      </c>
      <c r="G1086" s="24">
        <f t="shared" si="64"/>
        <v>0</v>
      </c>
      <c r="H1086" s="25">
        <f t="shared" si="65"/>
        <v>0</v>
      </c>
      <c r="I1086" s="25">
        <f t="shared" si="66"/>
        <v>0</v>
      </c>
    </row>
    <row r="1087" spans="1:9" x14ac:dyDescent="0.2">
      <c r="A1087" s="30" t="s">
        <v>404</v>
      </c>
      <c r="B1087" s="31">
        <v>418000000</v>
      </c>
      <c r="C1087" s="31">
        <v>0</v>
      </c>
      <c r="D1087" s="31">
        <v>0</v>
      </c>
      <c r="E1087" s="31">
        <v>0</v>
      </c>
      <c r="F1087" s="31">
        <f t="shared" si="67"/>
        <v>418000000</v>
      </c>
      <c r="G1087" s="32">
        <f t="shared" si="64"/>
        <v>0</v>
      </c>
      <c r="H1087" s="33">
        <f t="shared" si="65"/>
        <v>0</v>
      </c>
      <c r="I1087" s="33">
        <f t="shared" si="66"/>
        <v>0</v>
      </c>
    </row>
    <row r="1088" spans="1:9" x14ac:dyDescent="0.2">
      <c r="A1088" s="22" t="s">
        <v>69</v>
      </c>
      <c r="B1088" s="23">
        <v>65000000</v>
      </c>
      <c r="C1088" s="23">
        <v>20726000</v>
      </c>
      <c r="D1088" s="23">
        <v>0</v>
      </c>
      <c r="E1088" s="23">
        <v>0</v>
      </c>
      <c r="F1088" s="23">
        <f t="shared" si="67"/>
        <v>44274000</v>
      </c>
      <c r="G1088" s="24">
        <f t="shared" si="64"/>
        <v>31.886153846153846</v>
      </c>
      <c r="H1088" s="25">
        <f t="shared" si="65"/>
        <v>0</v>
      </c>
      <c r="I1088" s="25">
        <f t="shared" si="66"/>
        <v>0</v>
      </c>
    </row>
    <row r="1089" spans="1:9" x14ac:dyDescent="0.2">
      <c r="A1089" s="30" t="s">
        <v>70</v>
      </c>
      <c r="B1089" s="31">
        <v>65000000</v>
      </c>
      <c r="C1089" s="31">
        <v>20726000</v>
      </c>
      <c r="D1089" s="31">
        <v>0</v>
      </c>
      <c r="E1089" s="31">
        <v>0</v>
      </c>
      <c r="F1089" s="31">
        <f t="shared" si="67"/>
        <v>44274000</v>
      </c>
      <c r="G1089" s="32">
        <f t="shared" si="64"/>
        <v>31.886153846153846</v>
      </c>
      <c r="H1089" s="33">
        <f t="shared" si="65"/>
        <v>0</v>
      </c>
      <c r="I1089" s="33">
        <f t="shared" si="66"/>
        <v>0</v>
      </c>
    </row>
    <row r="1090" spans="1:9" x14ac:dyDescent="0.2">
      <c r="A1090" s="26" t="s">
        <v>73</v>
      </c>
      <c r="B1090" s="27">
        <v>24690500000</v>
      </c>
      <c r="C1090" s="27">
        <v>0</v>
      </c>
      <c r="D1090" s="27">
        <v>0</v>
      </c>
      <c r="E1090" s="27">
        <v>0</v>
      </c>
      <c r="F1090" s="27">
        <f t="shared" si="67"/>
        <v>24690500000</v>
      </c>
      <c r="G1090" s="28">
        <f t="shared" si="64"/>
        <v>0</v>
      </c>
      <c r="H1090" s="29">
        <f t="shared" si="65"/>
        <v>0</v>
      </c>
      <c r="I1090" s="29">
        <f t="shared" si="66"/>
        <v>0</v>
      </c>
    </row>
    <row r="1091" spans="1:9" ht="22.5" x14ac:dyDescent="0.2">
      <c r="A1091" s="30" t="s">
        <v>412</v>
      </c>
      <c r="B1091" s="31">
        <v>2000000000</v>
      </c>
      <c r="C1091" s="31">
        <v>0</v>
      </c>
      <c r="D1091" s="31">
        <v>0</v>
      </c>
      <c r="E1091" s="31">
        <v>0</v>
      </c>
      <c r="F1091" s="31">
        <f t="shared" si="67"/>
        <v>2000000000</v>
      </c>
      <c r="G1091" s="32">
        <f t="shared" si="64"/>
        <v>0</v>
      </c>
      <c r="H1091" s="33">
        <f t="shared" si="65"/>
        <v>0</v>
      </c>
      <c r="I1091" s="33">
        <f t="shared" si="66"/>
        <v>0</v>
      </c>
    </row>
    <row r="1092" spans="1:9" x14ac:dyDescent="0.2">
      <c r="A1092" s="30" t="s">
        <v>413</v>
      </c>
      <c r="B1092" s="31">
        <v>2604000000</v>
      </c>
      <c r="C1092" s="31">
        <v>0</v>
      </c>
      <c r="D1092" s="31">
        <v>0</v>
      </c>
      <c r="E1092" s="31">
        <v>0</v>
      </c>
      <c r="F1092" s="31">
        <f t="shared" si="67"/>
        <v>2604000000</v>
      </c>
      <c r="G1092" s="32">
        <f t="shared" si="64"/>
        <v>0</v>
      </c>
      <c r="H1092" s="33">
        <f t="shared" si="65"/>
        <v>0</v>
      </c>
      <c r="I1092" s="33">
        <f t="shared" si="66"/>
        <v>0</v>
      </c>
    </row>
    <row r="1093" spans="1:9" x14ac:dyDescent="0.2">
      <c r="A1093" s="30" t="s">
        <v>414</v>
      </c>
      <c r="B1093" s="31">
        <v>1000000000</v>
      </c>
      <c r="C1093" s="31">
        <v>0</v>
      </c>
      <c r="D1093" s="31">
        <v>0</v>
      </c>
      <c r="E1093" s="31">
        <v>0</v>
      </c>
      <c r="F1093" s="31">
        <f t="shared" si="67"/>
        <v>1000000000</v>
      </c>
      <c r="G1093" s="32">
        <f t="shared" si="64"/>
        <v>0</v>
      </c>
      <c r="H1093" s="33">
        <f t="shared" si="65"/>
        <v>0</v>
      </c>
      <c r="I1093" s="33">
        <f t="shared" si="66"/>
        <v>0</v>
      </c>
    </row>
    <row r="1094" spans="1:9" ht="22.5" x14ac:dyDescent="0.2">
      <c r="A1094" s="30" t="s">
        <v>415</v>
      </c>
      <c r="B1094" s="31">
        <v>10000000000</v>
      </c>
      <c r="C1094" s="31">
        <v>0</v>
      </c>
      <c r="D1094" s="31">
        <v>0</v>
      </c>
      <c r="E1094" s="31">
        <v>0</v>
      </c>
      <c r="F1094" s="31">
        <f t="shared" si="67"/>
        <v>10000000000</v>
      </c>
      <c r="G1094" s="32">
        <f t="shared" si="64"/>
        <v>0</v>
      </c>
      <c r="H1094" s="33">
        <f t="shared" si="65"/>
        <v>0</v>
      </c>
      <c r="I1094" s="33">
        <f t="shared" si="66"/>
        <v>0</v>
      </c>
    </row>
    <row r="1095" spans="1:9" ht="22.5" x14ac:dyDescent="0.2">
      <c r="A1095" s="30" t="s">
        <v>416</v>
      </c>
      <c r="B1095" s="31">
        <v>1000000000</v>
      </c>
      <c r="C1095" s="31">
        <v>0</v>
      </c>
      <c r="D1095" s="31">
        <v>0</v>
      </c>
      <c r="E1095" s="31">
        <v>0</v>
      </c>
      <c r="F1095" s="31">
        <f t="shared" si="67"/>
        <v>1000000000</v>
      </c>
      <c r="G1095" s="32">
        <f t="shared" ref="G1095:G1158" si="68">IFERROR(IF(C1095&gt;0,+C1095/B1095*100,0),0)</f>
        <v>0</v>
      </c>
      <c r="H1095" s="33">
        <f t="shared" ref="H1095:H1158" si="69">IFERROR(IF(D1095&gt;0,+D1095/B1095*100,0),0)</f>
        <v>0</v>
      </c>
      <c r="I1095" s="33">
        <f t="shared" ref="I1095:I1158" si="70">IFERROR(IF(E1095&gt;0,+E1095/B1095*100,0),0)</f>
        <v>0</v>
      </c>
    </row>
    <row r="1096" spans="1:9" x14ac:dyDescent="0.2">
      <c r="A1096" s="30" t="s">
        <v>417</v>
      </c>
      <c r="B1096" s="31">
        <v>1055940728</v>
      </c>
      <c r="C1096" s="31">
        <v>0</v>
      </c>
      <c r="D1096" s="31">
        <v>0</v>
      </c>
      <c r="E1096" s="31">
        <v>0</v>
      </c>
      <c r="F1096" s="31">
        <f t="shared" si="67"/>
        <v>1055940728</v>
      </c>
      <c r="G1096" s="32">
        <f t="shared" si="68"/>
        <v>0</v>
      </c>
      <c r="H1096" s="33">
        <f t="shared" si="69"/>
        <v>0</v>
      </c>
      <c r="I1096" s="33">
        <f t="shared" si="70"/>
        <v>0</v>
      </c>
    </row>
    <row r="1097" spans="1:9" ht="22.5" x14ac:dyDescent="0.2">
      <c r="A1097" s="30" t="s">
        <v>418</v>
      </c>
      <c r="B1097" s="31">
        <v>3630559272</v>
      </c>
      <c r="C1097" s="31">
        <v>0</v>
      </c>
      <c r="D1097" s="31">
        <v>0</v>
      </c>
      <c r="E1097" s="31">
        <v>0</v>
      </c>
      <c r="F1097" s="31">
        <f t="shared" ref="F1097:F1160" si="71">+B1097-C1097</f>
        <v>3630559272</v>
      </c>
      <c r="G1097" s="32">
        <f t="shared" si="68"/>
        <v>0</v>
      </c>
      <c r="H1097" s="33">
        <f t="shared" si="69"/>
        <v>0</v>
      </c>
      <c r="I1097" s="33">
        <f t="shared" si="70"/>
        <v>0</v>
      </c>
    </row>
    <row r="1098" spans="1:9" ht="22.5" x14ac:dyDescent="0.2">
      <c r="A1098" s="30" t="s">
        <v>419</v>
      </c>
      <c r="B1098" s="31">
        <v>1000000000</v>
      </c>
      <c r="C1098" s="31">
        <v>0</v>
      </c>
      <c r="D1098" s="31">
        <v>0</v>
      </c>
      <c r="E1098" s="31">
        <v>0</v>
      </c>
      <c r="F1098" s="31">
        <f t="shared" si="71"/>
        <v>1000000000</v>
      </c>
      <c r="G1098" s="32">
        <f t="shared" si="68"/>
        <v>0</v>
      </c>
      <c r="H1098" s="33">
        <f t="shared" si="69"/>
        <v>0</v>
      </c>
      <c r="I1098" s="33">
        <f t="shared" si="70"/>
        <v>0</v>
      </c>
    </row>
    <row r="1099" spans="1:9" x14ac:dyDescent="0.2">
      <c r="A1099" s="30" t="s">
        <v>420</v>
      </c>
      <c r="B1099" s="31">
        <v>2400000000</v>
      </c>
      <c r="C1099" s="31">
        <v>0</v>
      </c>
      <c r="D1099" s="31">
        <v>0</v>
      </c>
      <c r="E1099" s="31">
        <v>0</v>
      </c>
      <c r="F1099" s="31">
        <f t="shared" si="71"/>
        <v>2400000000</v>
      </c>
      <c r="G1099" s="32">
        <f t="shared" si="68"/>
        <v>0</v>
      </c>
      <c r="H1099" s="33">
        <f t="shared" si="69"/>
        <v>0</v>
      </c>
      <c r="I1099" s="33">
        <f t="shared" si="70"/>
        <v>0</v>
      </c>
    </row>
    <row r="1100" spans="1:9" x14ac:dyDescent="0.2">
      <c r="A1100" s="22" t="s">
        <v>421</v>
      </c>
      <c r="B1100" s="23">
        <v>7943862000000</v>
      </c>
      <c r="C1100" s="23">
        <v>1184610448194.8699</v>
      </c>
      <c r="D1100" s="23">
        <v>514940573508.58002</v>
      </c>
      <c r="E1100" s="23">
        <v>514938171918.58002</v>
      </c>
      <c r="F1100" s="23">
        <f t="shared" si="71"/>
        <v>6759251551805.1299</v>
      </c>
      <c r="G1100" s="24">
        <f t="shared" si="68"/>
        <v>14.912273755446279</v>
      </c>
      <c r="H1100" s="25">
        <f t="shared" si="69"/>
        <v>6.4822447004817052</v>
      </c>
      <c r="I1100" s="25">
        <f t="shared" si="70"/>
        <v>6.4822144684610592</v>
      </c>
    </row>
    <row r="1101" spans="1:9" x14ac:dyDescent="0.2">
      <c r="A1101" s="26" t="s">
        <v>48</v>
      </c>
      <c r="B1101" s="27">
        <v>7639013000000</v>
      </c>
      <c r="C1101" s="27">
        <v>1153532883371.48</v>
      </c>
      <c r="D1101" s="27">
        <v>514940573508.58002</v>
      </c>
      <c r="E1101" s="27">
        <v>514938171918.58002</v>
      </c>
      <c r="F1101" s="27">
        <f t="shared" si="71"/>
        <v>6485480116628.5195</v>
      </c>
      <c r="G1101" s="28">
        <f t="shared" si="68"/>
        <v>15.100548766856136</v>
      </c>
      <c r="H1101" s="29">
        <f t="shared" si="69"/>
        <v>6.7409307132816769</v>
      </c>
      <c r="I1101" s="29">
        <f t="shared" si="70"/>
        <v>6.740899274796103</v>
      </c>
    </row>
    <row r="1102" spans="1:9" x14ac:dyDescent="0.2">
      <c r="A1102" s="22" t="s">
        <v>49</v>
      </c>
      <c r="B1102" s="23">
        <v>6217546775678</v>
      </c>
      <c r="C1102" s="23">
        <v>814154575311.33997</v>
      </c>
      <c r="D1102" s="23">
        <v>495236902130.14001</v>
      </c>
      <c r="E1102" s="23">
        <v>495234500540.14001</v>
      </c>
      <c r="F1102" s="23">
        <f t="shared" si="71"/>
        <v>5403392200366.6602</v>
      </c>
      <c r="G1102" s="24">
        <f t="shared" si="68"/>
        <v>13.094466430010243</v>
      </c>
      <c r="H1102" s="25">
        <f t="shared" si="69"/>
        <v>7.9651495999583588</v>
      </c>
      <c r="I1102" s="25">
        <f t="shared" si="70"/>
        <v>7.9651109739522079</v>
      </c>
    </row>
    <row r="1103" spans="1:9" x14ac:dyDescent="0.2">
      <c r="A1103" s="30" t="s">
        <v>50</v>
      </c>
      <c r="B1103" s="31">
        <v>3404530730678</v>
      </c>
      <c r="C1103" s="31">
        <v>273800389010.88</v>
      </c>
      <c r="D1103" s="31">
        <v>271701813215.07999</v>
      </c>
      <c r="E1103" s="31">
        <v>271701813215.07999</v>
      </c>
      <c r="F1103" s="31">
        <f t="shared" si="71"/>
        <v>3130730341667.1201</v>
      </c>
      <c r="G1103" s="32">
        <f t="shared" si="68"/>
        <v>8.0422357931353918</v>
      </c>
      <c r="H1103" s="33">
        <f t="shared" si="69"/>
        <v>7.9805951159962518</v>
      </c>
      <c r="I1103" s="33">
        <f t="shared" si="70"/>
        <v>7.9805951159962518</v>
      </c>
    </row>
    <row r="1104" spans="1:9" x14ac:dyDescent="0.2">
      <c r="A1104" s="30" t="s">
        <v>51</v>
      </c>
      <c r="B1104" s="31">
        <v>793650000000</v>
      </c>
      <c r="C1104" s="31">
        <v>273919490918.42999</v>
      </c>
      <c r="D1104" s="31">
        <v>72385165285.429993</v>
      </c>
      <c r="E1104" s="31">
        <v>72385165285.429993</v>
      </c>
      <c r="F1104" s="31">
        <f t="shared" si="71"/>
        <v>519730509081.57001</v>
      </c>
      <c r="G1104" s="32">
        <f t="shared" si="68"/>
        <v>34.513890369612547</v>
      </c>
      <c r="H1104" s="33">
        <f t="shared" si="69"/>
        <v>9.1205399465041257</v>
      </c>
      <c r="I1104" s="33">
        <f t="shared" si="70"/>
        <v>9.1205399465041257</v>
      </c>
    </row>
    <row r="1105" spans="1:9" x14ac:dyDescent="0.2">
      <c r="A1105" s="30" t="s">
        <v>52</v>
      </c>
      <c r="B1105" s="31">
        <v>1927358045000</v>
      </c>
      <c r="C1105" s="31">
        <v>266430591382.03</v>
      </c>
      <c r="D1105" s="31">
        <v>151145819629.63</v>
      </c>
      <c r="E1105" s="31">
        <v>151143418039.63</v>
      </c>
      <c r="F1105" s="31">
        <f t="shared" si="71"/>
        <v>1660927453617.97</v>
      </c>
      <c r="G1105" s="32">
        <f t="shared" si="68"/>
        <v>13.823616845516112</v>
      </c>
      <c r="H1105" s="33">
        <f t="shared" si="69"/>
        <v>7.8421246131063311</v>
      </c>
      <c r="I1105" s="33">
        <f t="shared" si="70"/>
        <v>7.8420000078205501</v>
      </c>
    </row>
    <row r="1106" spans="1:9" x14ac:dyDescent="0.2">
      <c r="A1106" s="30" t="s">
        <v>184</v>
      </c>
      <c r="B1106" s="31">
        <v>80000000000</v>
      </c>
      <c r="C1106" s="31">
        <v>0</v>
      </c>
      <c r="D1106" s="31">
        <v>0</v>
      </c>
      <c r="E1106" s="31">
        <v>0</v>
      </c>
      <c r="F1106" s="31">
        <f t="shared" si="71"/>
        <v>80000000000</v>
      </c>
      <c r="G1106" s="32">
        <f t="shared" si="68"/>
        <v>0</v>
      </c>
      <c r="H1106" s="33">
        <f t="shared" si="69"/>
        <v>0</v>
      </c>
      <c r="I1106" s="33">
        <f t="shared" si="70"/>
        <v>0</v>
      </c>
    </row>
    <row r="1107" spans="1:9" x14ac:dyDescent="0.2">
      <c r="A1107" s="30" t="s">
        <v>103</v>
      </c>
      <c r="B1107" s="31">
        <v>12008000000</v>
      </c>
      <c r="C1107" s="31">
        <v>4104000</v>
      </c>
      <c r="D1107" s="31">
        <v>4104000</v>
      </c>
      <c r="E1107" s="31">
        <v>4104000</v>
      </c>
      <c r="F1107" s="31">
        <f t="shared" si="71"/>
        <v>12003896000</v>
      </c>
      <c r="G1107" s="32">
        <f t="shared" si="68"/>
        <v>3.4177215189873413E-2</v>
      </c>
      <c r="H1107" s="33">
        <f t="shared" si="69"/>
        <v>3.4177215189873413E-2</v>
      </c>
      <c r="I1107" s="33">
        <f t="shared" si="70"/>
        <v>3.4177215189873413E-2</v>
      </c>
    </row>
    <row r="1108" spans="1:9" x14ac:dyDescent="0.2">
      <c r="A1108" s="22" t="s">
        <v>53</v>
      </c>
      <c r="B1108" s="23">
        <v>1284259224322</v>
      </c>
      <c r="C1108" s="23">
        <v>329378196206.14001</v>
      </c>
      <c r="D1108" s="23">
        <v>9703675127.4399986</v>
      </c>
      <c r="E1108" s="23">
        <v>9703675127.4399986</v>
      </c>
      <c r="F1108" s="23">
        <f t="shared" si="71"/>
        <v>954881028115.85999</v>
      </c>
      <c r="G1108" s="24">
        <f t="shared" si="68"/>
        <v>25.647329602014651</v>
      </c>
      <c r="H1108" s="25">
        <f t="shared" si="69"/>
        <v>0.75558539457350349</v>
      </c>
      <c r="I1108" s="25">
        <f t="shared" si="70"/>
        <v>0.75558539457350349</v>
      </c>
    </row>
    <row r="1109" spans="1:9" x14ac:dyDescent="0.2">
      <c r="A1109" s="30" t="s">
        <v>97</v>
      </c>
      <c r="B1109" s="31">
        <v>55873000000</v>
      </c>
      <c r="C1109" s="31">
        <v>1200699414</v>
      </c>
      <c r="D1109" s="31">
        <v>0</v>
      </c>
      <c r="E1109" s="31">
        <v>0</v>
      </c>
      <c r="F1109" s="31">
        <f t="shared" si="71"/>
        <v>54672300586</v>
      </c>
      <c r="G1109" s="32">
        <f t="shared" si="68"/>
        <v>2.1489796753351351</v>
      </c>
      <c r="H1109" s="33">
        <f t="shared" si="69"/>
        <v>0</v>
      </c>
      <c r="I1109" s="33">
        <f t="shared" si="70"/>
        <v>0</v>
      </c>
    </row>
    <row r="1110" spans="1:9" x14ac:dyDescent="0.2">
      <c r="A1110" s="30" t="s">
        <v>54</v>
      </c>
      <c r="B1110" s="31">
        <v>1228386224322</v>
      </c>
      <c r="C1110" s="31">
        <v>328177496792.14001</v>
      </c>
      <c r="D1110" s="31">
        <v>9703675127.4399986</v>
      </c>
      <c r="E1110" s="31">
        <v>9703675127.4399986</v>
      </c>
      <c r="F1110" s="31">
        <f t="shared" si="71"/>
        <v>900208727529.85999</v>
      </c>
      <c r="G1110" s="32">
        <f t="shared" si="68"/>
        <v>26.716149228494928</v>
      </c>
      <c r="H1110" s="33">
        <f t="shared" si="69"/>
        <v>0.78995310557116361</v>
      </c>
      <c r="I1110" s="33">
        <f t="shared" si="70"/>
        <v>0.78995310557116361</v>
      </c>
    </row>
    <row r="1111" spans="1:9" x14ac:dyDescent="0.2">
      <c r="A1111" s="22" t="s">
        <v>55</v>
      </c>
      <c r="B1111" s="23">
        <v>47459000000</v>
      </c>
      <c r="C1111" s="23">
        <v>3967581339</v>
      </c>
      <c r="D1111" s="23">
        <v>3967581339</v>
      </c>
      <c r="E1111" s="23">
        <v>3967581339</v>
      </c>
      <c r="F1111" s="23">
        <f t="shared" si="71"/>
        <v>43491418661</v>
      </c>
      <c r="G1111" s="24">
        <f t="shared" si="68"/>
        <v>8.3600188352051248</v>
      </c>
      <c r="H1111" s="25">
        <f t="shared" si="69"/>
        <v>8.3600188352051248</v>
      </c>
      <c r="I1111" s="25">
        <f t="shared" si="70"/>
        <v>8.3600188352051248</v>
      </c>
    </row>
    <row r="1112" spans="1:9" x14ac:dyDescent="0.2">
      <c r="A1112" s="30" t="s">
        <v>400</v>
      </c>
      <c r="B1112" s="31">
        <v>47459000000</v>
      </c>
      <c r="C1112" s="31">
        <v>3967581339</v>
      </c>
      <c r="D1112" s="31">
        <v>3967581339</v>
      </c>
      <c r="E1112" s="31">
        <v>3967581339</v>
      </c>
      <c r="F1112" s="31">
        <f t="shared" si="71"/>
        <v>43491418661</v>
      </c>
      <c r="G1112" s="32">
        <f t="shared" si="68"/>
        <v>8.3600188352051248</v>
      </c>
      <c r="H1112" s="33">
        <f t="shared" si="69"/>
        <v>8.3600188352051248</v>
      </c>
      <c r="I1112" s="33">
        <f t="shared" si="70"/>
        <v>8.3600188352051248</v>
      </c>
    </row>
    <row r="1113" spans="1:9" x14ac:dyDescent="0.2">
      <c r="A1113" s="22" t="s">
        <v>403</v>
      </c>
      <c r="B1113" s="23">
        <v>62879000000</v>
      </c>
      <c r="C1113" s="23">
        <v>2032414912</v>
      </c>
      <c r="D1113" s="23">
        <v>2032414912</v>
      </c>
      <c r="E1113" s="23">
        <v>2032414912</v>
      </c>
      <c r="F1113" s="23">
        <f t="shared" si="71"/>
        <v>60846585088</v>
      </c>
      <c r="G1113" s="24">
        <f t="shared" si="68"/>
        <v>3.2322634138583628</v>
      </c>
      <c r="H1113" s="25">
        <f t="shared" si="69"/>
        <v>3.2322634138583628</v>
      </c>
      <c r="I1113" s="25">
        <f t="shared" si="70"/>
        <v>3.2322634138583628</v>
      </c>
    </row>
    <row r="1114" spans="1:9" x14ac:dyDescent="0.2">
      <c r="A1114" s="30" t="s">
        <v>404</v>
      </c>
      <c r="B1114" s="31">
        <v>62879000000</v>
      </c>
      <c r="C1114" s="31">
        <v>2032414912</v>
      </c>
      <c r="D1114" s="31">
        <v>2032414912</v>
      </c>
      <c r="E1114" s="31">
        <v>2032414912</v>
      </c>
      <c r="F1114" s="31">
        <f t="shared" si="71"/>
        <v>60846585088</v>
      </c>
      <c r="G1114" s="32">
        <f t="shared" si="68"/>
        <v>3.2322634138583628</v>
      </c>
      <c r="H1114" s="33">
        <f t="shared" si="69"/>
        <v>3.2322634138583628</v>
      </c>
      <c r="I1114" s="33">
        <f t="shared" si="70"/>
        <v>3.2322634138583628</v>
      </c>
    </row>
    <row r="1115" spans="1:9" x14ac:dyDescent="0.2">
      <c r="A1115" s="22" t="s">
        <v>69</v>
      </c>
      <c r="B1115" s="23">
        <v>26869000000</v>
      </c>
      <c r="C1115" s="23">
        <v>4000115603</v>
      </c>
      <c r="D1115" s="23">
        <v>4000000000</v>
      </c>
      <c r="E1115" s="23">
        <v>4000000000</v>
      </c>
      <c r="F1115" s="23">
        <f t="shared" si="71"/>
        <v>22868884397</v>
      </c>
      <c r="G1115" s="24">
        <f t="shared" si="68"/>
        <v>14.887474796233576</v>
      </c>
      <c r="H1115" s="25">
        <f t="shared" si="69"/>
        <v>14.887044549480816</v>
      </c>
      <c r="I1115" s="25">
        <f t="shared" si="70"/>
        <v>14.887044549480816</v>
      </c>
    </row>
    <row r="1116" spans="1:9" x14ac:dyDescent="0.2">
      <c r="A1116" s="30" t="s">
        <v>70</v>
      </c>
      <c r="B1116" s="31">
        <v>23379000000</v>
      </c>
      <c r="C1116" s="31">
        <v>3996282035</v>
      </c>
      <c r="D1116" s="31">
        <v>3996166432</v>
      </c>
      <c r="E1116" s="31">
        <v>3996166432</v>
      </c>
      <c r="F1116" s="31">
        <f t="shared" si="71"/>
        <v>19382717965</v>
      </c>
      <c r="G1116" s="32">
        <f t="shared" si="68"/>
        <v>17.093468647076438</v>
      </c>
      <c r="H1116" s="33">
        <f t="shared" si="69"/>
        <v>17.092974173403483</v>
      </c>
      <c r="I1116" s="33">
        <f t="shared" si="70"/>
        <v>17.092974173403483</v>
      </c>
    </row>
    <row r="1117" spans="1:9" x14ac:dyDescent="0.2">
      <c r="A1117" s="30" t="s">
        <v>71</v>
      </c>
      <c r="B1117" s="31">
        <v>845000000</v>
      </c>
      <c r="C1117" s="31">
        <v>0</v>
      </c>
      <c r="D1117" s="31">
        <v>0</v>
      </c>
      <c r="E1117" s="31">
        <v>0</v>
      </c>
      <c r="F1117" s="31">
        <f t="shared" si="71"/>
        <v>845000000</v>
      </c>
      <c r="G1117" s="32">
        <f t="shared" si="68"/>
        <v>0</v>
      </c>
      <c r="H1117" s="33">
        <f t="shared" si="69"/>
        <v>0</v>
      </c>
      <c r="I1117" s="33">
        <f t="shared" si="70"/>
        <v>0</v>
      </c>
    </row>
    <row r="1118" spans="1:9" x14ac:dyDescent="0.2">
      <c r="A1118" s="30" t="s">
        <v>356</v>
      </c>
      <c r="B1118" s="31">
        <v>2645000000</v>
      </c>
      <c r="C1118" s="31">
        <v>3833568</v>
      </c>
      <c r="D1118" s="31">
        <v>3833568</v>
      </c>
      <c r="E1118" s="31">
        <v>3833568</v>
      </c>
      <c r="F1118" s="31">
        <f t="shared" si="71"/>
        <v>2641166432</v>
      </c>
      <c r="G1118" s="32">
        <f t="shared" si="68"/>
        <v>0.14493640831758034</v>
      </c>
      <c r="H1118" s="33">
        <f t="shared" si="69"/>
        <v>0.14493640831758034</v>
      </c>
      <c r="I1118" s="33">
        <f t="shared" si="70"/>
        <v>0.14493640831758034</v>
      </c>
    </row>
    <row r="1119" spans="1:9" x14ac:dyDescent="0.2">
      <c r="A1119" s="26" t="s">
        <v>73</v>
      </c>
      <c r="B1119" s="27">
        <v>304849000000</v>
      </c>
      <c r="C1119" s="27">
        <v>31077564823.389999</v>
      </c>
      <c r="D1119" s="27">
        <v>0</v>
      </c>
      <c r="E1119" s="27">
        <v>0</v>
      </c>
      <c r="F1119" s="27">
        <f t="shared" si="71"/>
        <v>273771435176.60999</v>
      </c>
      <c r="G1119" s="28">
        <f t="shared" si="68"/>
        <v>10.194412585703086</v>
      </c>
      <c r="H1119" s="29">
        <f t="shared" si="69"/>
        <v>0</v>
      </c>
      <c r="I1119" s="29">
        <f t="shared" si="70"/>
        <v>0</v>
      </c>
    </row>
    <row r="1120" spans="1:9" x14ac:dyDescent="0.2">
      <c r="A1120" s="30" t="s">
        <v>422</v>
      </c>
      <c r="B1120" s="31">
        <v>70000000000</v>
      </c>
      <c r="C1120" s="31">
        <v>31077564823.389999</v>
      </c>
      <c r="D1120" s="31">
        <v>0</v>
      </c>
      <c r="E1120" s="31">
        <v>0</v>
      </c>
      <c r="F1120" s="31">
        <f t="shared" si="71"/>
        <v>38922435176.610001</v>
      </c>
      <c r="G1120" s="32">
        <f t="shared" si="68"/>
        <v>44.396521176271428</v>
      </c>
      <c r="H1120" s="33">
        <f t="shared" si="69"/>
        <v>0</v>
      </c>
      <c r="I1120" s="33">
        <f t="shared" si="70"/>
        <v>0</v>
      </c>
    </row>
    <row r="1121" spans="1:9" x14ac:dyDescent="0.2">
      <c r="A1121" s="30" t="s">
        <v>423</v>
      </c>
      <c r="B1121" s="31">
        <v>12534256675</v>
      </c>
      <c r="C1121" s="31">
        <v>0</v>
      </c>
      <c r="D1121" s="31">
        <v>0</v>
      </c>
      <c r="E1121" s="31">
        <v>0</v>
      </c>
      <c r="F1121" s="31">
        <f t="shared" si="71"/>
        <v>12534256675</v>
      </c>
      <c r="G1121" s="32">
        <f t="shared" si="68"/>
        <v>0</v>
      </c>
      <c r="H1121" s="33">
        <f t="shared" si="69"/>
        <v>0</v>
      </c>
      <c r="I1121" s="33">
        <f t="shared" si="70"/>
        <v>0</v>
      </c>
    </row>
    <row r="1122" spans="1:9" x14ac:dyDescent="0.2">
      <c r="A1122" s="30" t="s">
        <v>424</v>
      </c>
      <c r="B1122" s="31">
        <v>88065799272</v>
      </c>
      <c r="C1122" s="31">
        <v>0</v>
      </c>
      <c r="D1122" s="31">
        <v>0</v>
      </c>
      <c r="E1122" s="31">
        <v>0</v>
      </c>
      <c r="F1122" s="31">
        <f t="shared" si="71"/>
        <v>88065799272</v>
      </c>
      <c r="G1122" s="32">
        <f t="shared" si="68"/>
        <v>0</v>
      </c>
      <c r="H1122" s="33">
        <f t="shared" si="69"/>
        <v>0</v>
      </c>
      <c r="I1122" s="33">
        <f t="shared" si="70"/>
        <v>0</v>
      </c>
    </row>
    <row r="1123" spans="1:9" x14ac:dyDescent="0.2">
      <c r="A1123" s="30" t="s">
        <v>425</v>
      </c>
      <c r="B1123" s="31">
        <v>42162374915</v>
      </c>
      <c r="C1123" s="31">
        <v>0</v>
      </c>
      <c r="D1123" s="31">
        <v>0</v>
      </c>
      <c r="E1123" s="31">
        <v>0</v>
      </c>
      <c r="F1123" s="31">
        <f t="shared" si="71"/>
        <v>42162374915</v>
      </c>
      <c r="G1123" s="32">
        <f t="shared" si="68"/>
        <v>0</v>
      </c>
      <c r="H1123" s="33">
        <f t="shared" si="69"/>
        <v>0</v>
      </c>
      <c r="I1123" s="33">
        <f t="shared" si="70"/>
        <v>0</v>
      </c>
    </row>
    <row r="1124" spans="1:9" x14ac:dyDescent="0.2">
      <c r="A1124" s="30" t="s">
        <v>426</v>
      </c>
      <c r="B1124" s="31">
        <v>4606956674</v>
      </c>
      <c r="C1124" s="31">
        <v>0</v>
      </c>
      <c r="D1124" s="31">
        <v>0</v>
      </c>
      <c r="E1124" s="31">
        <v>0</v>
      </c>
      <c r="F1124" s="31">
        <f t="shared" si="71"/>
        <v>4606956674</v>
      </c>
      <c r="G1124" s="32">
        <f t="shared" si="68"/>
        <v>0</v>
      </c>
      <c r="H1124" s="33">
        <f t="shared" si="69"/>
        <v>0</v>
      </c>
      <c r="I1124" s="33">
        <f t="shared" si="70"/>
        <v>0</v>
      </c>
    </row>
    <row r="1125" spans="1:9" x14ac:dyDescent="0.2">
      <c r="A1125" s="30" t="s">
        <v>427</v>
      </c>
      <c r="B1125" s="31">
        <v>2803453616</v>
      </c>
      <c r="C1125" s="31">
        <v>0</v>
      </c>
      <c r="D1125" s="31">
        <v>0</v>
      </c>
      <c r="E1125" s="31">
        <v>0</v>
      </c>
      <c r="F1125" s="31">
        <f t="shared" si="71"/>
        <v>2803453616</v>
      </c>
      <c r="G1125" s="32">
        <f t="shared" si="68"/>
        <v>0</v>
      </c>
      <c r="H1125" s="33">
        <f t="shared" si="69"/>
        <v>0</v>
      </c>
      <c r="I1125" s="33">
        <f t="shared" si="70"/>
        <v>0</v>
      </c>
    </row>
    <row r="1126" spans="1:9" x14ac:dyDescent="0.2">
      <c r="A1126" s="30" t="s">
        <v>428</v>
      </c>
      <c r="B1126" s="31">
        <v>28270391272</v>
      </c>
      <c r="C1126" s="31">
        <v>0</v>
      </c>
      <c r="D1126" s="31">
        <v>0</v>
      </c>
      <c r="E1126" s="31">
        <v>0</v>
      </c>
      <c r="F1126" s="31">
        <f t="shared" si="71"/>
        <v>28270391272</v>
      </c>
      <c r="G1126" s="32">
        <f t="shared" si="68"/>
        <v>0</v>
      </c>
      <c r="H1126" s="33">
        <f t="shared" si="69"/>
        <v>0</v>
      </c>
      <c r="I1126" s="33">
        <f t="shared" si="70"/>
        <v>0</v>
      </c>
    </row>
    <row r="1127" spans="1:9" x14ac:dyDescent="0.2">
      <c r="A1127" s="30" t="s">
        <v>429</v>
      </c>
      <c r="B1127" s="31">
        <v>28748737708</v>
      </c>
      <c r="C1127" s="31">
        <v>0</v>
      </c>
      <c r="D1127" s="31">
        <v>0</v>
      </c>
      <c r="E1127" s="31">
        <v>0</v>
      </c>
      <c r="F1127" s="31">
        <f t="shared" si="71"/>
        <v>28748737708</v>
      </c>
      <c r="G1127" s="32">
        <f t="shared" si="68"/>
        <v>0</v>
      </c>
      <c r="H1127" s="33">
        <f t="shared" si="69"/>
        <v>0</v>
      </c>
      <c r="I1127" s="33">
        <f t="shared" si="70"/>
        <v>0</v>
      </c>
    </row>
    <row r="1128" spans="1:9" x14ac:dyDescent="0.2">
      <c r="A1128" s="30" t="s">
        <v>430</v>
      </c>
      <c r="B1128" s="31">
        <v>5801619864</v>
      </c>
      <c r="C1128" s="31">
        <v>0</v>
      </c>
      <c r="D1128" s="31">
        <v>0</v>
      </c>
      <c r="E1128" s="31">
        <v>0</v>
      </c>
      <c r="F1128" s="31">
        <f t="shared" si="71"/>
        <v>5801619864</v>
      </c>
      <c r="G1128" s="32">
        <f t="shared" si="68"/>
        <v>0</v>
      </c>
      <c r="H1128" s="33">
        <f t="shared" si="69"/>
        <v>0</v>
      </c>
      <c r="I1128" s="33">
        <f t="shared" si="70"/>
        <v>0</v>
      </c>
    </row>
    <row r="1129" spans="1:9" x14ac:dyDescent="0.2">
      <c r="A1129" s="30" t="s">
        <v>431</v>
      </c>
      <c r="B1129" s="31">
        <v>14098643394</v>
      </c>
      <c r="C1129" s="31">
        <v>0</v>
      </c>
      <c r="D1129" s="31">
        <v>0</v>
      </c>
      <c r="E1129" s="31">
        <v>0</v>
      </c>
      <c r="F1129" s="31">
        <f t="shared" si="71"/>
        <v>14098643394</v>
      </c>
      <c r="G1129" s="32">
        <f t="shared" si="68"/>
        <v>0</v>
      </c>
      <c r="H1129" s="33">
        <f t="shared" si="69"/>
        <v>0</v>
      </c>
      <c r="I1129" s="33">
        <f t="shared" si="70"/>
        <v>0</v>
      </c>
    </row>
    <row r="1130" spans="1:9" x14ac:dyDescent="0.2">
      <c r="A1130" s="30" t="s">
        <v>432</v>
      </c>
      <c r="B1130" s="31">
        <v>1451361471</v>
      </c>
      <c r="C1130" s="31">
        <v>0</v>
      </c>
      <c r="D1130" s="31">
        <v>0</v>
      </c>
      <c r="E1130" s="31">
        <v>0</v>
      </c>
      <c r="F1130" s="31">
        <f t="shared" si="71"/>
        <v>1451361471</v>
      </c>
      <c r="G1130" s="32">
        <f t="shared" si="68"/>
        <v>0</v>
      </c>
      <c r="H1130" s="33">
        <f t="shared" si="69"/>
        <v>0</v>
      </c>
      <c r="I1130" s="33">
        <f t="shared" si="70"/>
        <v>0</v>
      </c>
    </row>
    <row r="1131" spans="1:9" x14ac:dyDescent="0.2">
      <c r="A1131" s="30" t="s">
        <v>433</v>
      </c>
      <c r="B1131" s="31">
        <v>5945405139</v>
      </c>
      <c r="C1131" s="31">
        <v>0</v>
      </c>
      <c r="D1131" s="31">
        <v>0</v>
      </c>
      <c r="E1131" s="31">
        <v>0</v>
      </c>
      <c r="F1131" s="31">
        <f t="shared" si="71"/>
        <v>5945405139</v>
      </c>
      <c r="G1131" s="32">
        <f t="shared" si="68"/>
        <v>0</v>
      </c>
      <c r="H1131" s="33">
        <f t="shared" si="69"/>
        <v>0</v>
      </c>
      <c r="I1131" s="33">
        <f t="shared" si="70"/>
        <v>0</v>
      </c>
    </row>
    <row r="1132" spans="1:9" x14ac:dyDescent="0.2">
      <c r="A1132" s="30" t="s">
        <v>434</v>
      </c>
      <c r="B1132" s="31">
        <v>360000000</v>
      </c>
      <c r="C1132" s="31">
        <v>0</v>
      </c>
      <c r="D1132" s="31">
        <v>0</v>
      </c>
      <c r="E1132" s="31">
        <v>0</v>
      </c>
      <c r="F1132" s="31">
        <f t="shared" si="71"/>
        <v>360000000</v>
      </c>
      <c r="G1132" s="32">
        <f t="shared" si="68"/>
        <v>0</v>
      </c>
      <c r="H1132" s="33">
        <f t="shared" si="69"/>
        <v>0</v>
      </c>
      <c r="I1132" s="33">
        <f t="shared" si="70"/>
        <v>0</v>
      </c>
    </row>
    <row r="1133" spans="1:9" x14ac:dyDescent="0.2">
      <c r="A1133" s="22" t="s">
        <v>435</v>
      </c>
      <c r="B1133" s="23">
        <v>1750349000000</v>
      </c>
      <c r="C1133" s="23">
        <v>246545612960.84998</v>
      </c>
      <c r="D1133" s="23">
        <v>99778451205.270004</v>
      </c>
      <c r="E1133" s="23">
        <v>99616744980.730011</v>
      </c>
      <c r="F1133" s="23">
        <f t="shared" si="71"/>
        <v>1503803387039.1499</v>
      </c>
      <c r="G1133" s="24">
        <f t="shared" si="68"/>
        <v>14.08551168714639</v>
      </c>
      <c r="H1133" s="25">
        <f t="shared" si="69"/>
        <v>5.7004889427919805</v>
      </c>
      <c r="I1133" s="25">
        <f t="shared" si="70"/>
        <v>5.6912504295274839</v>
      </c>
    </row>
    <row r="1134" spans="1:9" x14ac:dyDescent="0.2">
      <c r="A1134" s="26" t="s">
        <v>48</v>
      </c>
      <c r="B1134" s="27">
        <v>1520061000000</v>
      </c>
      <c r="C1134" s="27">
        <v>204412571051.07999</v>
      </c>
      <c r="D1134" s="27">
        <v>99742034538.600006</v>
      </c>
      <c r="E1134" s="27">
        <v>99580328314.060013</v>
      </c>
      <c r="F1134" s="27">
        <f t="shared" si="71"/>
        <v>1315648428948.9199</v>
      </c>
      <c r="G1134" s="28">
        <f t="shared" si="68"/>
        <v>13.447655788226919</v>
      </c>
      <c r="H1134" s="29">
        <f t="shared" si="69"/>
        <v>6.561712624598619</v>
      </c>
      <c r="I1134" s="29">
        <f t="shared" si="70"/>
        <v>6.551074484120047</v>
      </c>
    </row>
    <row r="1135" spans="1:9" x14ac:dyDescent="0.2">
      <c r="A1135" s="22" t="s">
        <v>49</v>
      </c>
      <c r="B1135" s="23">
        <v>1190582000000</v>
      </c>
      <c r="C1135" s="23">
        <v>117651568233.31</v>
      </c>
      <c r="D1135" s="23">
        <v>85218297402.910004</v>
      </c>
      <c r="E1135" s="23">
        <v>85218297402.910004</v>
      </c>
      <c r="F1135" s="23">
        <f t="shared" si="71"/>
        <v>1072930431766.6899</v>
      </c>
      <c r="G1135" s="24">
        <f t="shared" si="68"/>
        <v>9.8818534324649629</v>
      </c>
      <c r="H1135" s="25">
        <f t="shared" si="69"/>
        <v>7.157700805396856</v>
      </c>
      <c r="I1135" s="25">
        <f t="shared" si="70"/>
        <v>7.157700805396856</v>
      </c>
    </row>
    <row r="1136" spans="1:9" x14ac:dyDescent="0.2">
      <c r="A1136" s="30" t="s">
        <v>50</v>
      </c>
      <c r="B1136" s="31">
        <v>673547000000</v>
      </c>
      <c r="C1136" s="31">
        <v>50988326137.889999</v>
      </c>
      <c r="D1136" s="31">
        <v>50589766865.290001</v>
      </c>
      <c r="E1136" s="31">
        <v>50589766865.290001</v>
      </c>
      <c r="F1136" s="31">
        <f t="shared" si="71"/>
        <v>622558673862.10999</v>
      </c>
      <c r="G1136" s="32">
        <f t="shared" si="68"/>
        <v>7.5701214819292497</v>
      </c>
      <c r="H1136" s="33">
        <f t="shared" si="69"/>
        <v>7.5109482879873264</v>
      </c>
      <c r="I1136" s="33">
        <f t="shared" si="70"/>
        <v>7.5109482879873264</v>
      </c>
    </row>
    <row r="1137" spans="1:9" x14ac:dyDescent="0.2">
      <c r="A1137" s="30" t="s">
        <v>51</v>
      </c>
      <c r="B1137" s="31">
        <v>132111000000</v>
      </c>
      <c r="C1137" s="31">
        <v>13771590587.33</v>
      </c>
      <c r="D1137" s="31">
        <v>13021480187.33</v>
      </c>
      <c r="E1137" s="31">
        <v>13021480187.33</v>
      </c>
      <c r="F1137" s="31">
        <f t="shared" si="71"/>
        <v>118339409412.67</v>
      </c>
      <c r="G1137" s="32">
        <f t="shared" si="68"/>
        <v>10.424257319473776</v>
      </c>
      <c r="H1137" s="33">
        <f t="shared" si="69"/>
        <v>9.8564693230162508</v>
      </c>
      <c r="I1137" s="33">
        <f t="shared" si="70"/>
        <v>9.8564693230162508</v>
      </c>
    </row>
    <row r="1138" spans="1:9" x14ac:dyDescent="0.2">
      <c r="A1138" s="30" t="s">
        <v>52</v>
      </c>
      <c r="B1138" s="31">
        <v>333940000000</v>
      </c>
      <c r="C1138" s="31">
        <v>52891651508.089996</v>
      </c>
      <c r="D1138" s="31">
        <v>21607050350.290001</v>
      </c>
      <c r="E1138" s="31">
        <v>21607050350.290001</v>
      </c>
      <c r="F1138" s="31">
        <f t="shared" si="71"/>
        <v>281048348491.91003</v>
      </c>
      <c r="G1138" s="32">
        <f t="shared" si="68"/>
        <v>15.838669074711026</v>
      </c>
      <c r="H1138" s="33">
        <f t="shared" si="69"/>
        <v>6.4703390879469369</v>
      </c>
      <c r="I1138" s="33">
        <f t="shared" si="70"/>
        <v>6.4703390879469369</v>
      </c>
    </row>
    <row r="1139" spans="1:9" x14ac:dyDescent="0.2">
      <c r="A1139" s="30" t="s">
        <v>184</v>
      </c>
      <c r="B1139" s="31">
        <v>45000000000</v>
      </c>
      <c r="C1139" s="31">
        <v>0</v>
      </c>
      <c r="D1139" s="31">
        <v>0</v>
      </c>
      <c r="E1139" s="31">
        <v>0</v>
      </c>
      <c r="F1139" s="31">
        <f t="shared" si="71"/>
        <v>45000000000</v>
      </c>
      <c r="G1139" s="32">
        <f t="shared" si="68"/>
        <v>0</v>
      </c>
      <c r="H1139" s="33">
        <f t="shared" si="69"/>
        <v>0</v>
      </c>
      <c r="I1139" s="33">
        <f t="shared" si="70"/>
        <v>0</v>
      </c>
    </row>
    <row r="1140" spans="1:9" x14ac:dyDescent="0.2">
      <c r="A1140" s="30" t="s">
        <v>103</v>
      </c>
      <c r="B1140" s="31">
        <v>4320000000</v>
      </c>
      <c r="C1140" s="31">
        <v>0</v>
      </c>
      <c r="D1140" s="31">
        <v>0</v>
      </c>
      <c r="E1140" s="31">
        <v>0</v>
      </c>
      <c r="F1140" s="31">
        <f t="shared" si="71"/>
        <v>4320000000</v>
      </c>
      <c r="G1140" s="32">
        <f t="shared" si="68"/>
        <v>0</v>
      </c>
      <c r="H1140" s="33">
        <f t="shared" si="69"/>
        <v>0</v>
      </c>
      <c r="I1140" s="33">
        <f t="shared" si="70"/>
        <v>0</v>
      </c>
    </row>
    <row r="1141" spans="1:9" x14ac:dyDescent="0.2">
      <c r="A1141" s="30" t="s">
        <v>104</v>
      </c>
      <c r="B1141" s="31">
        <v>1487000000</v>
      </c>
      <c r="C1141" s="31">
        <v>0</v>
      </c>
      <c r="D1141" s="31">
        <v>0</v>
      </c>
      <c r="E1141" s="31">
        <v>0</v>
      </c>
      <c r="F1141" s="31">
        <f t="shared" si="71"/>
        <v>1487000000</v>
      </c>
      <c r="G1141" s="32">
        <f t="shared" si="68"/>
        <v>0</v>
      </c>
      <c r="H1141" s="33">
        <f t="shared" si="69"/>
        <v>0</v>
      </c>
      <c r="I1141" s="33">
        <f t="shared" si="70"/>
        <v>0</v>
      </c>
    </row>
    <row r="1142" spans="1:9" x14ac:dyDescent="0.2">
      <c r="A1142" s="30" t="s">
        <v>105</v>
      </c>
      <c r="B1142" s="31">
        <v>177000000</v>
      </c>
      <c r="C1142" s="31">
        <v>0</v>
      </c>
      <c r="D1142" s="31">
        <v>0</v>
      </c>
      <c r="E1142" s="31">
        <v>0</v>
      </c>
      <c r="F1142" s="31">
        <f t="shared" si="71"/>
        <v>177000000</v>
      </c>
      <c r="G1142" s="32">
        <f t="shared" si="68"/>
        <v>0</v>
      </c>
      <c r="H1142" s="33">
        <f t="shared" si="69"/>
        <v>0</v>
      </c>
      <c r="I1142" s="33">
        <f t="shared" si="70"/>
        <v>0</v>
      </c>
    </row>
    <row r="1143" spans="1:9" x14ac:dyDescent="0.2">
      <c r="A1143" s="22" t="s">
        <v>53</v>
      </c>
      <c r="B1143" s="23">
        <v>282020000000</v>
      </c>
      <c r="C1143" s="23">
        <v>77317109586.5</v>
      </c>
      <c r="D1143" s="23">
        <v>7132413595.4200001</v>
      </c>
      <c r="E1143" s="23">
        <v>6970707370.8800001</v>
      </c>
      <c r="F1143" s="23">
        <f t="shared" si="71"/>
        <v>204702890413.5</v>
      </c>
      <c r="G1143" s="24">
        <f t="shared" si="68"/>
        <v>27.415470387383873</v>
      </c>
      <c r="H1143" s="25">
        <f t="shared" si="69"/>
        <v>2.5290453143110416</v>
      </c>
      <c r="I1143" s="25">
        <f t="shared" si="70"/>
        <v>2.4717067480604213</v>
      </c>
    </row>
    <row r="1144" spans="1:9" x14ac:dyDescent="0.2">
      <c r="A1144" s="30" t="s">
        <v>97</v>
      </c>
      <c r="B1144" s="31">
        <v>14639000000</v>
      </c>
      <c r="C1144" s="31">
        <v>385799985</v>
      </c>
      <c r="D1144" s="31">
        <v>138031415</v>
      </c>
      <c r="E1144" s="31">
        <v>138031415</v>
      </c>
      <c r="F1144" s="31">
        <f t="shared" si="71"/>
        <v>14253200015</v>
      </c>
      <c r="G1144" s="32">
        <f t="shared" si="68"/>
        <v>2.6354258146048228</v>
      </c>
      <c r="H1144" s="33">
        <f t="shared" si="69"/>
        <v>0.94290194002322558</v>
      </c>
      <c r="I1144" s="33">
        <f t="shared" si="70"/>
        <v>0.94290194002322558</v>
      </c>
    </row>
    <row r="1145" spans="1:9" x14ac:dyDescent="0.2">
      <c r="A1145" s="30" t="s">
        <v>54</v>
      </c>
      <c r="B1145" s="31">
        <v>267381000000</v>
      </c>
      <c r="C1145" s="31">
        <v>76931309601.5</v>
      </c>
      <c r="D1145" s="31">
        <v>6994382180.4200001</v>
      </c>
      <c r="E1145" s="31">
        <v>6832675955.8800001</v>
      </c>
      <c r="F1145" s="31">
        <f t="shared" si="71"/>
        <v>190449690398.5</v>
      </c>
      <c r="G1145" s="32">
        <f t="shared" si="68"/>
        <v>28.77216765645278</v>
      </c>
      <c r="H1145" s="33">
        <f t="shared" si="69"/>
        <v>2.6158860130001758</v>
      </c>
      <c r="I1145" s="33">
        <f t="shared" si="70"/>
        <v>2.5554081837826921</v>
      </c>
    </row>
    <row r="1146" spans="1:9" x14ac:dyDescent="0.2">
      <c r="A1146" s="22" t="s">
        <v>55</v>
      </c>
      <c r="B1146" s="23">
        <v>11671000000</v>
      </c>
      <c r="C1146" s="23">
        <v>5000000000</v>
      </c>
      <c r="D1146" s="23">
        <v>5000000000</v>
      </c>
      <c r="E1146" s="23">
        <v>5000000000</v>
      </c>
      <c r="F1146" s="23">
        <f t="shared" si="71"/>
        <v>6671000000</v>
      </c>
      <c r="G1146" s="24">
        <f t="shared" si="68"/>
        <v>42.841230400137093</v>
      </c>
      <c r="H1146" s="25">
        <f t="shared" si="69"/>
        <v>42.841230400137093</v>
      </c>
      <c r="I1146" s="25">
        <f t="shared" si="70"/>
        <v>42.841230400137093</v>
      </c>
    </row>
    <row r="1147" spans="1:9" x14ac:dyDescent="0.2">
      <c r="A1147" s="30" t="s">
        <v>63</v>
      </c>
      <c r="B1147" s="31">
        <v>400000000</v>
      </c>
      <c r="C1147" s="31">
        <v>0</v>
      </c>
      <c r="D1147" s="31">
        <v>0</v>
      </c>
      <c r="E1147" s="31">
        <v>0</v>
      </c>
      <c r="F1147" s="31">
        <f t="shared" si="71"/>
        <v>400000000</v>
      </c>
      <c r="G1147" s="32">
        <f t="shared" si="68"/>
        <v>0</v>
      </c>
      <c r="H1147" s="33">
        <f t="shared" si="69"/>
        <v>0</v>
      </c>
      <c r="I1147" s="33">
        <f t="shared" si="70"/>
        <v>0</v>
      </c>
    </row>
    <row r="1148" spans="1:9" x14ac:dyDescent="0.2">
      <c r="A1148" s="30" t="s">
        <v>400</v>
      </c>
      <c r="B1148" s="31">
        <v>11271000000</v>
      </c>
      <c r="C1148" s="31">
        <v>5000000000</v>
      </c>
      <c r="D1148" s="31">
        <v>5000000000</v>
      </c>
      <c r="E1148" s="31">
        <v>5000000000</v>
      </c>
      <c r="F1148" s="31">
        <f t="shared" si="71"/>
        <v>6271000000</v>
      </c>
      <c r="G1148" s="32">
        <f t="shared" si="68"/>
        <v>44.361636057137787</v>
      </c>
      <c r="H1148" s="33">
        <f t="shared" si="69"/>
        <v>44.361636057137787</v>
      </c>
      <c r="I1148" s="33">
        <f t="shared" si="70"/>
        <v>44.361636057137787</v>
      </c>
    </row>
    <row r="1149" spans="1:9" x14ac:dyDescent="0.2">
      <c r="A1149" s="22" t="s">
        <v>403</v>
      </c>
      <c r="B1149" s="23">
        <v>16887000000</v>
      </c>
      <c r="C1149" s="23">
        <v>0</v>
      </c>
      <c r="D1149" s="23">
        <v>0</v>
      </c>
      <c r="E1149" s="23">
        <v>0</v>
      </c>
      <c r="F1149" s="23">
        <f t="shared" si="71"/>
        <v>16887000000</v>
      </c>
      <c r="G1149" s="24">
        <f t="shared" si="68"/>
        <v>0</v>
      </c>
      <c r="H1149" s="25">
        <f t="shared" si="69"/>
        <v>0</v>
      </c>
      <c r="I1149" s="25">
        <f t="shared" si="70"/>
        <v>0</v>
      </c>
    </row>
    <row r="1150" spans="1:9" x14ac:dyDescent="0.2">
      <c r="A1150" s="30" t="s">
        <v>404</v>
      </c>
      <c r="B1150" s="31">
        <v>16887000000</v>
      </c>
      <c r="C1150" s="31">
        <v>0</v>
      </c>
      <c r="D1150" s="31">
        <v>0</v>
      </c>
      <c r="E1150" s="31">
        <v>0</v>
      </c>
      <c r="F1150" s="31">
        <f t="shared" si="71"/>
        <v>16887000000</v>
      </c>
      <c r="G1150" s="32">
        <f t="shared" si="68"/>
        <v>0</v>
      </c>
      <c r="H1150" s="33">
        <f t="shared" si="69"/>
        <v>0</v>
      </c>
      <c r="I1150" s="33">
        <f t="shared" si="70"/>
        <v>0</v>
      </c>
    </row>
    <row r="1151" spans="1:9" x14ac:dyDescent="0.2">
      <c r="A1151" s="22" t="s">
        <v>69</v>
      </c>
      <c r="B1151" s="23">
        <v>18901000000</v>
      </c>
      <c r="C1151" s="23">
        <v>4443893231.2700005</v>
      </c>
      <c r="D1151" s="23">
        <v>2391323540.27</v>
      </c>
      <c r="E1151" s="23">
        <v>2391323540.27</v>
      </c>
      <c r="F1151" s="23">
        <f t="shared" si="71"/>
        <v>14457106768.73</v>
      </c>
      <c r="G1151" s="24">
        <f t="shared" si="68"/>
        <v>23.511418608909583</v>
      </c>
      <c r="H1151" s="25">
        <f t="shared" si="69"/>
        <v>12.651836094756892</v>
      </c>
      <c r="I1151" s="25">
        <f t="shared" si="70"/>
        <v>12.651836094756892</v>
      </c>
    </row>
    <row r="1152" spans="1:9" x14ac:dyDescent="0.2">
      <c r="A1152" s="30" t="s">
        <v>70</v>
      </c>
      <c r="B1152" s="31">
        <v>18086000000</v>
      </c>
      <c r="C1152" s="31">
        <v>4439819177</v>
      </c>
      <c r="D1152" s="31">
        <v>2387249486</v>
      </c>
      <c r="E1152" s="31">
        <v>2387249486</v>
      </c>
      <c r="F1152" s="31">
        <f t="shared" si="71"/>
        <v>13646180823</v>
      </c>
      <c r="G1152" s="32">
        <f t="shared" si="68"/>
        <v>24.548375411920823</v>
      </c>
      <c r="H1152" s="33">
        <f t="shared" si="69"/>
        <v>13.199433185889639</v>
      </c>
      <c r="I1152" s="33">
        <f t="shared" si="70"/>
        <v>13.199433185889639</v>
      </c>
    </row>
    <row r="1153" spans="1:9" x14ac:dyDescent="0.2">
      <c r="A1153" s="30" t="s">
        <v>71</v>
      </c>
      <c r="B1153" s="31">
        <v>515000000</v>
      </c>
      <c r="C1153" s="31">
        <v>4074054.27</v>
      </c>
      <c r="D1153" s="31">
        <v>4074054.27</v>
      </c>
      <c r="E1153" s="31">
        <v>4074054.27</v>
      </c>
      <c r="F1153" s="31">
        <f t="shared" si="71"/>
        <v>510925945.73000002</v>
      </c>
      <c r="G1153" s="32">
        <f t="shared" si="68"/>
        <v>0.7910784990291263</v>
      </c>
      <c r="H1153" s="33">
        <f t="shared" si="69"/>
        <v>0.7910784990291263</v>
      </c>
      <c r="I1153" s="33">
        <f t="shared" si="70"/>
        <v>0.7910784990291263</v>
      </c>
    </row>
    <row r="1154" spans="1:9" x14ac:dyDescent="0.2">
      <c r="A1154" s="30" t="s">
        <v>436</v>
      </c>
      <c r="B1154" s="31">
        <v>300000000</v>
      </c>
      <c r="C1154" s="31">
        <v>0</v>
      </c>
      <c r="D1154" s="31">
        <v>0</v>
      </c>
      <c r="E1154" s="31">
        <v>0</v>
      </c>
      <c r="F1154" s="31">
        <f t="shared" si="71"/>
        <v>300000000</v>
      </c>
      <c r="G1154" s="32">
        <f t="shared" si="68"/>
        <v>0</v>
      </c>
      <c r="H1154" s="33">
        <f t="shared" si="69"/>
        <v>0</v>
      </c>
      <c r="I1154" s="33">
        <f t="shared" si="70"/>
        <v>0</v>
      </c>
    </row>
    <row r="1155" spans="1:9" x14ac:dyDescent="0.2">
      <c r="A1155" s="26" t="s">
        <v>73</v>
      </c>
      <c r="B1155" s="27">
        <v>230288000000</v>
      </c>
      <c r="C1155" s="27">
        <v>42133041909.769997</v>
      </c>
      <c r="D1155" s="27">
        <v>36416666.670000002</v>
      </c>
      <c r="E1155" s="27">
        <v>36416666.670000002</v>
      </c>
      <c r="F1155" s="27">
        <f t="shared" si="71"/>
        <v>188154958090.23001</v>
      </c>
      <c r="G1155" s="28">
        <f t="shared" si="68"/>
        <v>18.295804344894218</v>
      </c>
      <c r="H1155" s="29">
        <f t="shared" si="69"/>
        <v>1.581353204248593E-2</v>
      </c>
      <c r="I1155" s="29">
        <f t="shared" si="70"/>
        <v>1.581353204248593E-2</v>
      </c>
    </row>
    <row r="1156" spans="1:9" x14ac:dyDescent="0.2">
      <c r="A1156" s="30" t="s">
        <v>437</v>
      </c>
      <c r="B1156" s="31">
        <v>102799400000</v>
      </c>
      <c r="C1156" s="31">
        <v>25749742271</v>
      </c>
      <c r="D1156" s="31">
        <v>0</v>
      </c>
      <c r="E1156" s="31">
        <v>0</v>
      </c>
      <c r="F1156" s="31">
        <f t="shared" si="71"/>
        <v>77049657729</v>
      </c>
      <c r="G1156" s="32">
        <f t="shared" si="68"/>
        <v>25.048533620818798</v>
      </c>
      <c r="H1156" s="33">
        <f t="shared" si="69"/>
        <v>0</v>
      </c>
      <c r="I1156" s="33">
        <f t="shared" si="70"/>
        <v>0</v>
      </c>
    </row>
    <row r="1157" spans="1:9" ht="22.5" x14ac:dyDescent="0.2">
      <c r="A1157" s="30" t="s">
        <v>438</v>
      </c>
      <c r="B1157" s="31">
        <v>17602000000</v>
      </c>
      <c r="C1157" s="31">
        <v>3747803850</v>
      </c>
      <c r="D1157" s="31">
        <v>0</v>
      </c>
      <c r="E1157" s="31">
        <v>0</v>
      </c>
      <c r="F1157" s="31">
        <f t="shared" si="71"/>
        <v>13854196150</v>
      </c>
      <c r="G1157" s="32">
        <f t="shared" si="68"/>
        <v>21.291920520395411</v>
      </c>
      <c r="H1157" s="33">
        <f t="shared" si="69"/>
        <v>0</v>
      </c>
      <c r="I1157" s="33">
        <f t="shared" si="70"/>
        <v>0</v>
      </c>
    </row>
    <row r="1158" spans="1:9" ht="22.5" x14ac:dyDescent="0.2">
      <c r="A1158" s="30" t="s">
        <v>439</v>
      </c>
      <c r="B1158" s="31">
        <v>11000000000</v>
      </c>
      <c r="C1158" s="31">
        <v>8000000000</v>
      </c>
      <c r="D1158" s="31">
        <v>36416666.670000002</v>
      </c>
      <c r="E1158" s="31">
        <v>36416666.670000002</v>
      </c>
      <c r="F1158" s="31">
        <f t="shared" si="71"/>
        <v>3000000000</v>
      </c>
      <c r="G1158" s="32">
        <f t="shared" si="68"/>
        <v>72.727272727272734</v>
      </c>
      <c r="H1158" s="33">
        <f t="shared" si="69"/>
        <v>0.33106060609090909</v>
      </c>
      <c r="I1158" s="33">
        <f t="shared" si="70"/>
        <v>0.33106060609090909</v>
      </c>
    </row>
    <row r="1159" spans="1:9" x14ac:dyDescent="0.2">
      <c r="A1159" s="30" t="s">
        <v>440</v>
      </c>
      <c r="B1159" s="31">
        <v>2500000000</v>
      </c>
      <c r="C1159" s="31">
        <v>0</v>
      </c>
      <c r="D1159" s="31">
        <v>0</v>
      </c>
      <c r="E1159" s="31">
        <v>0</v>
      </c>
      <c r="F1159" s="31">
        <f t="shared" si="71"/>
        <v>2500000000</v>
      </c>
      <c r="G1159" s="32">
        <f t="shared" ref="G1159:G1222" si="72">IFERROR(IF(C1159&gt;0,+C1159/B1159*100,0),0)</f>
        <v>0</v>
      </c>
      <c r="H1159" s="33">
        <f t="shared" ref="H1159:H1222" si="73">IFERROR(IF(D1159&gt;0,+D1159/B1159*100,0),0)</f>
        <v>0</v>
      </c>
      <c r="I1159" s="33">
        <f t="shared" ref="I1159:I1222" si="74">IFERROR(IF(E1159&gt;0,+E1159/B1159*100,0),0)</f>
        <v>0</v>
      </c>
    </row>
    <row r="1160" spans="1:9" x14ac:dyDescent="0.2">
      <c r="A1160" s="30" t="s">
        <v>441</v>
      </c>
      <c r="B1160" s="31">
        <v>2500000000</v>
      </c>
      <c r="C1160" s="31">
        <v>0</v>
      </c>
      <c r="D1160" s="31">
        <v>0</v>
      </c>
      <c r="E1160" s="31">
        <v>0</v>
      </c>
      <c r="F1160" s="31">
        <f t="shared" si="71"/>
        <v>2500000000</v>
      </c>
      <c r="G1160" s="32">
        <f t="shared" si="72"/>
        <v>0</v>
      </c>
      <c r="H1160" s="33">
        <f t="shared" si="73"/>
        <v>0</v>
      </c>
      <c r="I1160" s="33">
        <f t="shared" si="74"/>
        <v>0</v>
      </c>
    </row>
    <row r="1161" spans="1:9" x14ac:dyDescent="0.2">
      <c r="A1161" s="30" t="s">
        <v>442</v>
      </c>
      <c r="B1161" s="31">
        <v>5000000000</v>
      </c>
      <c r="C1161" s="31">
        <v>0</v>
      </c>
      <c r="D1161" s="31">
        <v>0</v>
      </c>
      <c r="E1161" s="31">
        <v>0</v>
      </c>
      <c r="F1161" s="31">
        <f t="shared" ref="F1161:F1224" si="75">+B1161-C1161</f>
        <v>5000000000</v>
      </c>
      <c r="G1161" s="32">
        <f t="shared" si="72"/>
        <v>0</v>
      </c>
      <c r="H1161" s="33">
        <f t="shared" si="73"/>
        <v>0</v>
      </c>
      <c r="I1161" s="33">
        <f t="shared" si="74"/>
        <v>0</v>
      </c>
    </row>
    <row r="1162" spans="1:9" x14ac:dyDescent="0.2">
      <c r="A1162" s="30" t="s">
        <v>443</v>
      </c>
      <c r="B1162" s="31">
        <v>19724000000</v>
      </c>
      <c r="C1162" s="31">
        <v>0</v>
      </c>
      <c r="D1162" s="31">
        <v>0</v>
      </c>
      <c r="E1162" s="31">
        <v>0</v>
      </c>
      <c r="F1162" s="31">
        <f t="shared" si="75"/>
        <v>19724000000</v>
      </c>
      <c r="G1162" s="32">
        <f t="shared" si="72"/>
        <v>0</v>
      </c>
      <c r="H1162" s="33">
        <f t="shared" si="73"/>
        <v>0</v>
      </c>
      <c r="I1162" s="33">
        <f t="shared" si="74"/>
        <v>0</v>
      </c>
    </row>
    <row r="1163" spans="1:9" ht="22.5" x14ac:dyDescent="0.2">
      <c r="A1163" s="30" t="s">
        <v>444</v>
      </c>
      <c r="B1163" s="31">
        <v>11004600000</v>
      </c>
      <c r="C1163" s="31">
        <v>2105495788.77</v>
      </c>
      <c r="D1163" s="31">
        <v>0</v>
      </c>
      <c r="E1163" s="31">
        <v>0</v>
      </c>
      <c r="F1163" s="31">
        <f t="shared" si="75"/>
        <v>8899104211.2299995</v>
      </c>
      <c r="G1163" s="32">
        <f t="shared" si="72"/>
        <v>19.132869788724715</v>
      </c>
      <c r="H1163" s="33">
        <f t="shared" si="73"/>
        <v>0</v>
      </c>
      <c r="I1163" s="33">
        <f t="shared" si="74"/>
        <v>0</v>
      </c>
    </row>
    <row r="1164" spans="1:9" x14ac:dyDescent="0.2">
      <c r="A1164" s="30" t="s">
        <v>445</v>
      </c>
      <c r="B1164" s="31">
        <v>33167000000</v>
      </c>
      <c r="C1164" s="31">
        <v>0</v>
      </c>
      <c r="D1164" s="31">
        <v>0</v>
      </c>
      <c r="E1164" s="31">
        <v>0</v>
      </c>
      <c r="F1164" s="31">
        <f t="shared" si="75"/>
        <v>33167000000</v>
      </c>
      <c r="G1164" s="32">
        <f t="shared" si="72"/>
        <v>0</v>
      </c>
      <c r="H1164" s="33">
        <f t="shared" si="73"/>
        <v>0</v>
      </c>
      <c r="I1164" s="33">
        <f t="shared" si="74"/>
        <v>0</v>
      </c>
    </row>
    <row r="1165" spans="1:9" x14ac:dyDescent="0.2">
      <c r="A1165" s="30" t="s">
        <v>446</v>
      </c>
      <c r="B1165" s="31">
        <v>24266000000</v>
      </c>
      <c r="C1165" s="31">
        <v>2530000000</v>
      </c>
      <c r="D1165" s="31">
        <v>0</v>
      </c>
      <c r="E1165" s="31">
        <v>0</v>
      </c>
      <c r="F1165" s="31">
        <f t="shared" si="75"/>
        <v>21736000000</v>
      </c>
      <c r="G1165" s="32">
        <f t="shared" si="72"/>
        <v>10.426110607434271</v>
      </c>
      <c r="H1165" s="33">
        <f t="shared" si="73"/>
        <v>0</v>
      </c>
      <c r="I1165" s="33">
        <f t="shared" si="74"/>
        <v>0</v>
      </c>
    </row>
    <row r="1166" spans="1:9" x14ac:dyDescent="0.2">
      <c r="A1166" s="30" t="s">
        <v>447</v>
      </c>
      <c r="B1166" s="31">
        <v>725000000</v>
      </c>
      <c r="C1166" s="31">
        <v>0</v>
      </c>
      <c r="D1166" s="31">
        <v>0</v>
      </c>
      <c r="E1166" s="31">
        <v>0</v>
      </c>
      <c r="F1166" s="31">
        <f t="shared" si="75"/>
        <v>725000000</v>
      </c>
      <c r="G1166" s="32">
        <f t="shared" si="72"/>
        <v>0</v>
      </c>
      <c r="H1166" s="33">
        <f t="shared" si="73"/>
        <v>0</v>
      </c>
      <c r="I1166" s="33">
        <f t="shared" si="74"/>
        <v>0</v>
      </c>
    </row>
    <row r="1167" spans="1:9" x14ac:dyDescent="0.2">
      <c r="A1167" s="22" t="s">
        <v>448</v>
      </c>
      <c r="B1167" s="23">
        <v>1518995818365</v>
      </c>
      <c r="C1167" s="23">
        <v>492497880308.62</v>
      </c>
      <c r="D1167" s="23">
        <v>48008227426.110001</v>
      </c>
      <c r="E1167" s="23">
        <v>47973994961.110001</v>
      </c>
      <c r="F1167" s="23">
        <f t="shared" si="75"/>
        <v>1026497938056.38</v>
      </c>
      <c r="G1167" s="24">
        <f t="shared" si="72"/>
        <v>32.422596188495731</v>
      </c>
      <c r="H1167" s="25">
        <f t="shared" si="73"/>
        <v>3.1605240018227674</v>
      </c>
      <c r="I1167" s="25">
        <f t="shared" si="74"/>
        <v>3.1582703771197815</v>
      </c>
    </row>
    <row r="1168" spans="1:9" x14ac:dyDescent="0.2">
      <c r="A1168" s="26" t="s">
        <v>48</v>
      </c>
      <c r="B1168" s="27">
        <v>1288955123076</v>
      </c>
      <c r="C1168" s="27">
        <v>424876806439.23999</v>
      </c>
      <c r="D1168" s="27">
        <v>48008227426.110001</v>
      </c>
      <c r="E1168" s="27">
        <v>47973994961.110001</v>
      </c>
      <c r="F1168" s="27">
        <f t="shared" si="75"/>
        <v>864078316636.76001</v>
      </c>
      <c r="G1168" s="28">
        <f t="shared" si="72"/>
        <v>32.962885893598965</v>
      </c>
      <c r="H1168" s="29">
        <f t="shared" si="73"/>
        <v>3.7245848646415065</v>
      </c>
      <c r="I1168" s="29">
        <f t="shared" si="74"/>
        <v>3.7219290340088382</v>
      </c>
    </row>
    <row r="1169" spans="1:9" x14ac:dyDescent="0.2">
      <c r="A1169" s="22" t="s">
        <v>49</v>
      </c>
      <c r="B1169" s="23">
        <v>627587307711</v>
      </c>
      <c r="C1169" s="23">
        <v>54942729599.690002</v>
      </c>
      <c r="D1169" s="23">
        <v>43565236332</v>
      </c>
      <c r="E1169" s="23">
        <v>43565234562</v>
      </c>
      <c r="F1169" s="23">
        <f t="shared" si="75"/>
        <v>572644578111.31006</v>
      </c>
      <c r="G1169" s="24">
        <f t="shared" si="72"/>
        <v>8.7545954044358698</v>
      </c>
      <c r="H1169" s="25">
        <f t="shared" si="73"/>
        <v>6.9417013054160606</v>
      </c>
      <c r="I1169" s="25">
        <f t="shared" si="74"/>
        <v>6.9417010233835885</v>
      </c>
    </row>
    <row r="1170" spans="1:9" x14ac:dyDescent="0.2">
      <c r="A1170" s="30" t="s">
        <v>50</v>
      </c>
      <c r="B1170" s="31">
        <v>359492000000</v>
      </c>
      <c r="C1170" s="31">
        <v>26350768113.630001</v>
      </c>
      <c r="D1170" s="31">
        <v>26335610453.299999</v>
      </c>
      <c r="E1170" s="31">
        <v>26335610453.299999</v>
      </c>
      <c r="F1170" s="31">
        <f t="shared" si="75"/>
        <v>333141231886.37</v>
      </c>
      <c r="G1170" s="32">
        <f t="shared" si="72"/>
        <v>7.3300012555578427</v>
      </c>
      <c r="H1170" s="33">
        <f t="shared" si="73"/>
        <v>7.3257848445306157</v>
      </c>
      <c r="I1170" s="33">
        <f t="shared" si="74"/>
        <v>7.3257848445306157</v>
      </c>
    </row>
    <row r="1171" spans="1:9" x14ac:dyDescent="0.2">
      <c r="A1171" s="30" t="s">
        <v>51</v>
      </c>
      <c r="B1171" s="31">
        <v>81815000000</v>
      </c>
      <c r="C1171" s="31">
        <v>6951864832.3299999</v>
      </c>
      <c r="D1171" s="31">
        <v>6951864832.3299999</v>
      </c>
      <c r="E1171" s="31">
        <v>6951864832.3299999</v>
      </c>
      <c r="F1171" s="31">
        <f t="shared" si="75"/>
        <v>74863135167.669998</v>
      </c>
      <c r="G1171" s="32">
        <f t="shared" si="72"/>
        <v>8.497054124952637</v>
      </c>
      <c r="H1171" s="33">
        <f t="shared" si="73"/>
        <v>8.497054124952637</v>
      </c>
      <c r="I1171" s="33">
        <f t="shared" si="74"/>
        <v>8.497054124952637</v>
      </c>
    </row>
    <row r="1172" spans="1:9" x14ac:dyDescent="0.2">
      <c r="A1172" s="30" t="s">
        <v>52</v>
      </c>
      <c r="B1172" s="31">
        <v>163432000000</v>
      </c>
      <c r="C1172" s="31">
        <v>21615975691.73</v>
      </c>
      <c r="D1172" s="31">
        <v>10253640084.370001</v>
      </c>
      <c r="E1172" s="31">
        <v>10253638314.370001</v>
      </c>
      <c r="F1172" s="31">
        <f t="shared" si="75"/>
        <v>141816024308.26999</v>
      </c>
      <c r="G1172" s="32">
        <f t="shared" si="72"/>
        <v>13.226281078203778</v>
      </c>
      <c r="H1172" s="33">
        <f t="shared" si="73"/>
        <v>6.2739488499008758</v>
      </c>
      <c r="I1172" s="33">
        <f t="shared" si="74"/>
        <v>6.2739477668816397</v>
      </c>
    </row>
    <row r="1173" spans="1:9" x14ac:dyDescent="0.2">
      <c r="A1173" s="30" t="s">
        <v>184</v>
      </c>
      <c r="B1173" s="31">
        <v>20000000000</v>
      </c>
      <c r="C1173" s="31">
        <v>0</v>
      </c>
      <c r="D1173" s="31">
        <v>0</v>
      </c>
      <c r="E1173" s="31">
        <v>0</v>
      </c>
      <c r="F1173" s="31">
        <f t="shared" si="75"/>
        <v>20000000000</v>
      </c>
      <c r="G1173" s="32">
        <f t="shared" si="72"/>
        <v>0</v>
      </c>
      <c r="H1173" s="33">
        <f t="shared" si="73"/>
        <v>0</v>
      </c>
      <c r="I1173" s="33">
        <f t="shared" si="74"/>
        <v>0</v>
      </c>
    </row>
    <row r="1174" spans="1:9" x14ac:dyDescent="0.2">
      <c r="A1174" s="30" t="s">
        <v>103</v>
      </c>
      <c r="B1174" s="31">
        <v>2080463681</v>
      </c>
      <c r="C1174" s="31">
        <v>19281062</v>
      </c>
      <c r="D1174" s="31">
        <v>19281062</v>
      </c>
      <c r="E1174" s="31">
        <v>19281062</v>
      </c>
      <c r="F1174" s="31">
        <f t="shared" si="75"/>
        <v>2061182619</v>
      </c>
      <c r="G1174" s="32">
        <f t="shared" si="72"/>
        <v>0.92676753629903907</v>
      </c>
      <c r="H1174" s="33">
        <f t="shared" si="73"/>
        <v>0.92676753629903907</v>
      </c>
      <c r="I1174" s="33">
        <f t="shared" si="74"/>
        <v>0.92676753629903907</v>
      </c>
    </row>
    <row r="1175" spans="1:9" x14ac:dyDescent="0.2">
      <c r="A1175" s="30" t="s">
        <v>104</v>
      </c>
      <c r="B1175" s="31">
        <v>753844030</v>
      </c>
      <c r="C1175" s="31">
        <v>4839900</v>
      </c>
      <c r="D1175" s="31">
        <v>4839900</v>
      </c>
      <c r="E1175" s="31">
        <v>4839900</v>
      </c>
      <c r="F1175" s="31">
        <f t="shared" si="75"/>
        <v>749004130</v>
      </c>
      <c r="G1175" s="32">
        <f t="shared" si="72"/>
        <v>0.64202935983985965</v>
      </c>
      <c r="H1175" s="33">
        <f t="shared" si="73"/>
        <v>0.64202935983985965</v>
      </c>
      <c r="I1175" s="33">
        <f t="shared" si="74"/>
        <v>0.64202935983985965</v>
      </c>
    </row>
    <row r="1176" spans="1:9" x14ac:dyDescent="0.2">
      <c r="A1176" s="30" t="s">
        <v>105</v>
      </c>
      <c r="B1176" s="31">
        <v>14000000</v>
      </c>
      <c r="C1176" s="31">
        <v>0</v>
      </c>
      <c r="D1176" s="31">
        <v>0</v>
      </c>
      <c r="E1176" s="31">
        <v>0</v>
      </c>
      <c r="F1176" s="31">
        <f t="shared" si="75"/>
        <v>14000000</v>
      </c>
      <c r="G1176" s="32">
        <f t="shared" si="72"/>
        <v>0</v>
      </c>
      <c r="H1176" s="33">
        <f t="shared" si="73"/>
        <v>0</v>
      </c>
      <c r="I1176" s="33">
        <f t="shared" si="74"/>
        <v>0</v>
      </c>
    </row>
    <row r="1177" spans="1:9" x14ac:dyDescent="0.2">
      <c r="A1177" s="22" t="s">
        <v>53</v>
      </c>
      <c r="B1177" s="23">
        <v>630974815365</v>
      </c>
      <c r="C1177" s="23">
        <v>369248364889.44</v>
      </c>
      <c r="D1177" s="23">
        <v>3820331438</v>
      </c>
      <c r="E1177" s="23">
        <v>3786100743</v>
      </c>
      <c r="F1177" s="23">
        <f t="shared" si="75"/>
        <v>261726450475.56</v>
      </c>
      <c r="G1177" s="24">
        <f t="shared" si="72"/>
        <v>58.520301586972359</v>
      </c>
      <c r="H1177" s="25">
        <f t="shared" si="73"/>
        <v>0.60546496388925652</v>
      </c>
      <c r="I1177" s="25">
        <f t="shared" si="74"/>
        <v>0.60003991455821493</v>
      </c>
    </row>
    <row r="1178" spans="1:9" x14ac:dyDescent="0.2">
      <c r="A1178" s="30" t="s">
        <v>97</v>
      </c>
      <c r="B1178" s="31">
        <v>32033950000</v>
      </c>
      <c r="C1178" s="31">
        <v>4173834658.0100002</v>
      </c>
      <c r="D1178" s="31">
        <v>2777027.12</v>
      </c>
      <c r="E1178" s="31">
        <v>2777027.12</v>
      </c>
      <c r="F1178" s="31">
        <f t="shared" si="75"/>
        <v>27860115341.989998</v>
      </c>
      <c r="G1178" s="32">
        <f t="shared" si="72"/>
        <v>13.029409916697754</v>
      </c>
      <c r="H1178" s="33">
        <f t="shared" si="73"/>
        <v>8.6690124695830515E-3</v>
      </c>
      <c r="I1178" s="33">
        <f t="shared" si="74"/>
        <v>8.6690124695830515E-3</v>
      </c>
    </row>
    <row r="1179" spans="1:9" x14ac:dyDescent="0.2">
      <c r="A1179" s="30" t="s">
        <v>54</v>
      </c>
      <c r="B1179" s="31">
        <v>598940865365</v>
      </c>
      <c r="C1179" s="31">
        <v>365074530231.42999</v>
      </c>
      <c r="D1179" s="31">
        <v>3817554410.8800001</v>
      </c>
      <c r="E1179" s="31">
        <v>3783323715.8800001</v>
      </c>
      <c r="F1179" s="31">
        <f t="shared" si="75"/>
        <v>233866335133.57001</v>
      </c>
      <c r="G1179" s="32">
        <f t="shared" si="72"/>
        <v>60.953351381183566</v>
      </c>
      <c r="H1179" s="33">
        <f t="shared" si="73"/>
        <v>0.63738419460718343</v>
      </c>
      <c r="I1179" s="33">
        <f t="shared" si="74"/>
        <v>0.63166899015554867</v>
      </c>
    </row>
    <row r="1180" spans="1:9" x14ac:dyDescent="0.2">
      <c r="A1180" s="22" t="s">
        <v>55</v>
      </c>
      <c r="B1180" s="23">
        <v>10140000000</v>
      </c>
      <c r="C1180" s="23">
        <v>122804816.5</v>
      </c>
      <c r="D1180" s="23">
        <v>122804816.5</v>
      </c>
      <c r="E1180" s="23">
        <v>122804816.5</v>
      </c>
      <c r="F1180" s="23">
        <f t="shared" si="75"/>
        <v>10017195183.5</v>
      </c>
      <c r="G1180" s="24">
        <f t="shared" si="72"/>
        <v>1.2110928648915187</v>
      </c>
      <c r="H1180" s="25">
        <f t="shared" si="73"/>
        <v>1.2110928648915187</v>
      </c>
      <c r="I1180" s="25">
        <f t="shared" si="74"/>
        <v>1.2110928648915187</v>
      </c>
    </row>
    <row r="1181" spans="1:9" x14ac:dyDescent="0.2">
      <c r="A1181" s="30" t="s">
        <v>400</v>
      </c>
      <c r="B1181" s="31">
        <v>10140000000</v>
      </c>
      <c r="C1181" s="31">
        <v>122804816.5</v>
      </c>
      <c r="D1181" s="31">
        <v>122804816.5</v>
      </c>
      <c r="E1181" s="31">
        <v>122804816.5</v>
      </c>
      <c r="F1181" s="31">
        <f t="shared" si="75"/>
        <v>10017195183.5</v>
      </c>
      <c r="G1181" s="32">
        <f t="shared" si="72"/>
        <v>1.2110928648915187</v>
      </c>
      <c r="H1181" s="33">
        <f t="shared" si="73"/>
        <v>1.2110928648915187</v>
      </c>
      <c r="I1181" s="33">
        <f t="shared" si="74"/>
        <v>1.2110928648915187</v>
      </c>
    </row>
    <row r="1182" spans="1:9" x14ac:dyDescent="0.2">
      <c r="A1182" s="22" t="s">
        <v>403</v>
      </c>
      <c r="B1182" s="23">
        <v>16335000000</v>
      </c>
      <c r="C1182" s="23">
        <v>277195183.5</v>
      </c>
      <c r="D1182" s="23">
        <v>277195183.5</v>
      </c>
      <c r="E1182" s="23">
        <v>277195183.5</v>
      </c>
      <c r="F1182" s="23">
        <f t="shared" si="75"/>
        <v>16057804816.5</v>
      </c>
      <c r="G1182" s="24">
        <f t="shared" si="72"/>
        <v>1.6969402112029384</v>
      </c>
      <c r="H1182" s="25">
        <f t="shared" si="73"/>
        <v>1.6969402112029384</v>
      </c>
      <c r="I1182" s="25">
        <f t="shared" si="74"/>
        <v>1.6969402112029384</v>
      </c>
    </row>
    <row r="1183" spans="1:9" x14ac:dyDescent="0.2">
      <c r="A1183" s="30" t="s">
        <v>404</v>
      </c>
      <c r="B1183" s="31">
        <v>16335000000</v>
      </c>
      <c r="C1183" s="31">
        <v>277195183.5</v>
      </c>
      <c r="D1183" s="31">
        <v>277195183.5</v>
      </c>
      <c r="E1183" s="31">
        <v>277195183.5</v>
      </c>
      <c r="F1183" s="31">
        <f t="shared" si="75"/>
        <v>16057804816.5</v>
      </c>
      <c r="G1183" s="32">
        <f t="shared" si="72"/>
        <v>1.6969402112029384</v>
      </c>
      <c r="H1183" s="33">
        <f t="shared" si="73"/>
        <v>1.6969402112029384</v>
      </c>
      <c r="I1183" s="33">
        <f t="shared" si="74"/>
        <v>1.6969402112029384</v>
      </c>
    </row>
    <row r="1184" spans="1:9" x14ac:dyDescent="0.2">
      <c r="A1184" s="22" t="s">
        <v>69</v>
      </c>
      <c r="B1184" s="23">
        <v>3918000000</v>
      </c>
      <c r="C1184" s="23">
        <v>285711950.11000001</v>
      </c>
      <c r="D1184" s="23">
        <v>222659656.11000001</v>
      </c>
      <c r="E1184" s="23">
        <v>222659656.11000001</v>
      </c>
      <c r="F1184" s="23">
        <f t="shared" si="75"/>
        <v>3632288049.8899999</v>
      </c>
      <c r="G1184" s="24">
        <f t="shared" si="72"/>
        <v>7.2922907123532417</v>
      </c>
      <c r="H1184" s="25">
        <f t="shared" si="73"/>
        <v>5.682992754211333</v>
      </c>
      <c r="I1184" s="25">
        <f t="shared" si="74"/>
        <v>5.682992754211333</v>
      </c>
    </row>
    <row r="1185" spans="1:9" x14ac:dyDescent="0.2">
      <c r="A1185" s="30" t="s">
        <v>70</v>
      </c>
      <c r="B1185" s="31">
        <v>3389000000</v>
      </c>
      <c r="C1185" s="31">
        <v>285711950.11000001</v>
      </c>
      <c r="D1185" s="31">
        <v>222659656.11000001</v>
      </c>
      <c r="E1185" s="31">
        <v>222659656.11000001</v>
      </c>
      <c r="F1185" s="31">
        <f t="shared" si="75"/>
        <v>3103288049.8899999</v>
      </c>
      <c r="G1185" s="32">
        <f t="shared" si="72"/>
        <v>8.4305680174092643</v>
      </c>
      <c r="H1185" s="33">
        <f t="shared" si="73"/>
        <v>6.5700695222779588</v>
      </c>
      <c r="I1185" s="33">
        <f t="shared" si="74"/>
        <v>6.5700695222779588</v>
      </c>
    </row>
    <row r="1186" spans="1:9" x14ac:dyDescent="0.2">
      <c r="A1186" s="30" t="s">
        <v>71</v>
      </c>
      <c r="B1186" s="31">
        <v>372000000</v>
      </c>
      <c r="C1186" s="31">
        <v>0</v>
      </c>
      <c r="D1186" s="31">
        <v>0</v>
      </c>
      <c r="E1186" s="31">
        <v>0</v>
      </c>
      <c r="F1186" s="31">
        <f t="shared" si="75"/>
        <v>372000000</v>
      </c>
      <c r="G1186" s="32">
        <f t="shared" si="72"/>
        <v>0</v>
      </c>
      <c r="H1186" s="33">
        <f t="shared" si="73"/>
        <v>0</v>
      </c>
      <c r="I1186" s="33">
        <f t="shared" si="74"/>
        <v>0</v>
      </c>
    </row>
    <row r="1187" spans="1:9" x14ac:dyDescent="0.2">
      <c r="A1187" s="30" t="s">
        <v>436</v>
      </c>
      <c r="B1187" s="31">
        <v>157000000</v>
      </c>
      <c r="C1187" s="31">
        <v>0</v>
      </c>
      <c r="D1187" s="31">
        <v>0</v>
      </c>
      <c r="E1187" s="31">
        <v>0</v>
      </c>
      <c r="F1187" s="31">
        <f t="shared" si="75"/>
        <v>157000000</v>
      </c>
      <c r="G1187" s="32">
        <f t="shared" si="72"/>
        <v>0</v>
      </c>
      <c r="H1187" s="33">
        <f t="shared" si="73"/>
        <v>0</v>
      </c>
      <c r="I1187" s="33">
        <f t="shared" si="74"/>
        <v>0</v>
      </c>
    </row>
    <row r="1188" spans="1:9" x14ac:dyDescent="0.2">
      <c r="A1188" s="26" t="s">
        <v>73</v>
      </c>
      <c r="B1188" s="27">
        <v>230040695289</v>
      </c>
      <c r="C1188" s="27">
        <v>67621073869.380005</v>
      </c>
      <c r="D1188" s="27">
        <v>0</v>
      </c>
      <c r="E1188" s="27">
        <v>0</v>
      </c>
      <c r="F1188" s="27">
        <f t="shared" si="75"/>
        <v>162419621419.62</v>
      </c>
      <c r="G1188" s="28">
        <f t="shared" si="72"/>
        <v>29.395265817827443</v>
      </c>
      <c r="H1188" s="29">
        <f t="shared" si="73"/>
        <v>0</v>
      </c>
      <c r="I1188" s="29">
        <f t="shared" si="74"/>
        <v>0</v>
      </c>
    </row>
    <row r="1189" spans="1:9" x14ac:dyDescent="0.2">
      <c r="A1189" s="30" t="s">
        <v>449</v>
      </c>
      <c r="B1189" s="31">
        <v>39783695289</v>
      </c>
      <c r="C1189" s="31">
        <v>2696346000</v>
      </c>
      <c r="D1189" s="31">
        <v>0</v>
      </c>
      <c r="E1189" s="31">
        <v>0</v>
      </c>
      <c r="F1189" s="31">
        <f t="shared" si="75"/>
        <v>37087349289</v>
      </c>
      <c r="G1189" s="32">
        <f t="shared" si="72"/>
        <v>6.7775152117292805</v>
      </c>
      <c r="H1189" s="33">
        <f t="shared" si="73"/>
        <v>0</v>
      </c>
      <c r="I1189" s="33">
        <f t="shared" si="74"/>
        <v>0</v>
      </c>
    </row>
    <row r="1190" spans="1:9" ht="22.5" x14ac:dyDescent="0.2">
      <c r="A1190" s="30" t="s">
        <v>450</v>
      </c>
      <c r="B1190" s="31">
        <v>97831600800</v>
      </c>
      <c r="C1190" s="31">
        <v>39140879022</v>
      </c>
      <c r="D1190" s="31">
        <v>0</v>
      </c>
      <c r="E1190" s="31">
        <v>0</v>
      </c>
      <c r="F1190" s="31">
        <f t="shared" si="75"/>
        <v>58690721778</v>
      </c>
      <c r="G1190" s="32">
        <f t="shared" si="72"/>
        <v>40.008421309610213</v>
      </c>
      <c r="H1190" s="33">
        <f t="shared" si="73"/>
        <v>0</v>
      </c>
      <c r="I1190" s="33">
        <f t="shared" si="74"/>
        <v>0</v>
      </c>
    </row>
    <row r="1191" spans="1:9" x14ac:dyDescent="0.2">
      <c r="A1191" s="30" t="s">
        <v>451</v>
      </c>
      <c r="B1191" s="31">
        <v>3000000000</v>
      </c>
      <c r="C1191" s="31">
        <v>0</v>
      </c>
      <c r="D1191" s="31">
        <v>0</v>
      </c>
      <c r="E1191" s="31">
        <v>0</v>
      </c>
      <c r="F1191" s="31">
        <f t="shared" si="75"/>
        <v>3000000000</v>
      </c>
      <c r="G1191" s="32">
        <f t="shared" si="72"/>
        <v>0</v>
      </c>
      <c r="H1191" s="33">
        <f t="shared" si="73"/>
        <v>0</v>
      </c>
      <c r="I1191" s="33">
        <f t="shared" si="74"/>
        <v>0</v>
      </c>
    </row>
    <row r="1192" spans="1:9" x14ac:dyDescent="0.2">
      <c r="A1192" s="30" t="s">
        <v>452</v>
      </c>
      <c r="B1192" s="31">
        <v>6900000000</v>
      </c>
      <c r="C1192" s="31">
        <v>4500000000</v>
      </c>
      <c r="D1192" s="31">
        <v>0</v>
      </c>
      <c r="E1192" s="31">
        <v>0</v>
      </c>
      <c r="F1192" s="31">
        <f t="shared" si="75"/>
        <v>2400000000</v>
      </c>
      <c r="G1192" s="32">
        <f t="shared" si="72"/>
        <v>65.217391304347828</v>
      </c>
      <c r="H1192" s="33">
        <f t="shared" si="73"/>
        <v>0</v>
      </c>
      <c r="I1192" s="33">
        <f t="shared" si="74"/>
        <v>0</v>
      </c>
    </row>
    <row r="1193" spans="1:9" ht="22.5" x14ac:dyDescent="0.2">
      <c r="A1193" s="30" t="s">
        <v>453</v>
      </c>
      <c r="B1193" s="31">
        <v>1500000000</v>
      </c>
      <c r="C1193" s="31">
        <v>0</v>
      </c>
      <c r="D1193" s="31">
        <v>0</v>
      </c>
      <c r="E1193" s="31">
        <v>0</v>
      </c>
      <c r="F1193" s="31">
        <f t="shared" si="75"/>
        <v>1500000000</v>
      </c>
      <c r="G1193" s="32">
        <f t="shared" si="72"/>
        <v>0</v>
      </c>
      <c r="H1193" s="33">
        <f t="shared" si="73"/>
        <v>0</v>
      </c>
      <c r="I1193" s="33">
        <f t="shared" si="74"/>
        <v>0</v>
      </c>
    </row>
    <row r="1194" spans="1:9" ht="22.5" x14ac:dyDescent="0.2">
      <c r="A1194" s="30" t="s">
        <v>454</v>
      </c>
      <c r="B1194" s="31">
        <v>1000000000</v>
      </c>
      <c r="C1194" s="31">
        <v>0</v>
      </c>
      <c r="D1194" s="31">
        <v>0</v>
      </c>
      <c r="E1194" s="31">
        <v>0</v>
      </c>
      <c r="F1194" s="31">
        <f t="shared" si="75"/>
        <v>1000000000</v>
      </c>
      <c r="G1194" s="32">
        <f t="shared" si="72"/>
        <v>0</v>
      </c>
      <c r="H1194" s="33">
        <f t="shared" si="73"/>
        <v>0</v>
      </c>
      <c r="I1194" s="33">
        <f t="shared" si="74"/>
        <v>0</v>
      </c>
    </row>
    <row r="1195" spans="1:9" x14ac:dyDescent="0.2">
      <c r="A1195" s="30" t="s">
        <v>455</v>
      </c>
      <c r="B1195" s="31">
        <v>1000000000</v>
      </c>
      <c r="C1195" s="31">
        <v>0</v>
      </c>
      <c r="D1195" s="31">
        <v>0</v>
      </c>
      <c r="E1195" s="31">
        <v>0</v>
      </c>
      <c r="F1195" s="31">
        <f t="shared" si="75"/>
        <v>1000000000</v>
      </c>
      <c r="G1195" s="32">
        <f t="shared" si="72"/>
        <v>0</v>
      </c>
      <c r="H1195" s="33">
        <f t="shared" si="73"/>
        <v>0</v>
      </c>
      <c r="I1195" s="33">
        <f t="shared" si="74"/>
        <v>0</v>
      </c>
    </row>
    <row r="1196" spans="1:9" ht="22.5" x14ac:dyDescent="0.2">
      <c r="A1196" s="30" t="s">
        <v>456</v>
      </c>
      <c r="B1196" s="31">
        <v>46519399200</v>
      </c>
      <c r="C1196" s="31">
        <v>9290789319.7199993</v>
      </c>
      <c r="D1196" s="31">
        <v>0</v>
      </c>
      <c r="E1196" s="31">
        <v>0</v>
      </c>
      <c r="F1196" s="31">
        <f t="shared" si="75"/>
        <v>37228609880.279999</v>
      </c>
      <c r="G1196" s="32">
        <f t="shared" si="72"/>
        <v>19.971860083094107</v>
      </c>
      <c r="H1196" s="33">
        <f t="shared" si="73"/>
        <v>0</v>
      </c>
      <c r="I1196" s="33">
        <f t="shared" si="74"/>
        <v>0</v>
      </c>
    </row>
    <row r="1197" spans="1:9" ht="22.5" x14ac:dyDescent="0.2">
      <c r="A1197" s="30" t="s">
        <v>457</v>
      </c>
      <c r="B1197" s="31">
        <v>3106000000</v>
      </c>
      <c r="C1197" s="31">
        <v>2034467500</v>
      </c>
      <c r="D1197" s="31">
        <v>0</v>
      </c>
      <c r="E1197" s="31">
        <v>0</v>
      </c>
      <c r="F1197" s="31">
        <f t="shared" si="75"/>
        <v>1071532500</v>
      </c>
      <c r="G1197" s="32">
        <f t="shared" si="72"/>
        <v>65.501207340631041</v>
      </c>
      <c r="H1197" s="33">
        <f t="shared" si="73"/>
        <v>0</v>
      </c>
      <c r="I1197" s="33">
        <f t="shared" si="74"/>
        <v>0</v>
      </c>
    </row>
    <row r="1198" spans="1:9" ht="22.5" x14ac:dyDescent="0.2">
      <c r="A1198" s="30" t="s">
        <v>458</v>
      </c>
      <c r="B1198" s="31">
        <v>3500000000</v>
      </c>
      <c r="C1198" s="31">
        <v>3451340062.1199999</v>
      </c>
      <c r="D1198" s="31">
        <v>0</v>
      </c>
      <c r="E1198" s="31">
        <v>0</v>
      </c>
      <c r="F1198" s="31">
        <f t="shared" si="75"/>
        <v>48659937.880000114</v>
      </c>
      <c r="G1198" s="32">
        <f t="shared" si="72"/>
        <v>98.609716060571429</v>
      </c>
      <c r="H1198" s="33">
        <f t="shared" si="73"/>
        <v>0</v>
      </c>
      <c r="I1198" s="33">
        <f t="shared" si="74"/>
        <v>0</v>
      </c>
    </row>
    <row r="1199" spans="1:9" x14ac:dyDescent="0.2">
      <c r="A1199" s="30" t="s">
        <v>459</v>
      </c>
      <c r="B1199" s="31">
        <v>3000000000</v>
      </c>
      <c r="C1199" s="31">
        <v>0</v>
      </c>
      <c r="D1199" s="31">
        <v>0</v>
      </c>
      <c r="E1199" s="31">
        <v>0</v>
      </c>
      <c r="F1199" s="31">
        <f t="shared" si="75"/>
        <v>3000000000</v>
      </c>
      <c r="G1199" s="32">
        <f t="shared" si="72"/>
        <v>0</v>
      </c>
      <c r="H1199" s="33">
        <f t="shared" si="73"/>
        <v>0</v>
      </c>
      <c r="I1199" s="33">
        <f t="shared" si="74"/>
        <v>0</v>
      </c>
    </row>
    <row r="1200" spans="1:9" ht="22.5" x14ac:dyDescent="0.2">
      <c r="A1200" s="30" t="s">
        <v>460</v>
      </c>
      <c r="B1200" s="31">
        <v>900000000</v>
      </c>
      <c r="C1200" s="31">
        <v>0</v>
      </c>
      <c r="D1200" s="31">
        <v>0</v>
      </c>
      <c r="E1200" s="31">
        <v>0</v>
      </c>
      <c r="F1200" s="31">
        <f t="shared" si="75"/>
        <v>900000000</v>
      </c>
      <c r="G1200" s="32">
        <f t="shared" si="72"/>
        <v>0</v>
      </c>
      <c r="H1200" s="33">
        <f t="shared" si="73"/>
        <v>0</v>
      </c>
      <c r="I1200" s="33">
        <f t="shared" si="74"/>
        <v>0</v>
      </c>
    </row>
    <row r="1201" spans="1:9" ht="22.5" x14ac:dyDescent="0.2">
      <c r="A1201" s="30" t="s">
        <v>461</v>
      </c>
      <c r="B1201" s="31">
        <v>15000000000</v>
      </c>
      <c r="C1201" s="31">
        <v>4999641950</v>
      </c>
      <c r="D1201" s="31">
        <v>0</v>
      </c>
      <c r="E1201" s="31">
        <v>0</v>
      </c>
      <c r="F1201" s="31">
        <f t="shared" si="75"/>
        <v>10000358050</v>
      </c>
      <c r="G1201" s="32">
        <f t="shared" si="72"/>
        <v>33.33094633333333</v>
      </c>
      <c r="H1201" s="33">
        <f t="shared" si="73"/>
        <v>0</v>
      </c>
      <c r="I1201" s="33">
        <f t="shared" si="74"/>
        <v>0</v>
      </c>
    </row>
    <row r="1202" spans="1:9" ht="22.5" x14ac:dyDescent="0.2">
      <c r="A1202" s="30" t="s">
        <v>462</v>
      </c>
      <c r="B1202" s="31">
        <v>5000000000</v>
      </c>
      <c r="C1202" s="31">
        <v>492499999.57999998</v>
      </c>
      <c r="D1202" s="31">
        <v>0</v>
      </c>
      <c r="E1202" s="31">
        <v>0</v>
      </c>
      <c r="F1202" s="31">
        <f t="shared" si="75"/>
        <v>4507500000.4200001</v>
      </c>
      <c r="G1202" s="32">
        <f t="shared" si="72"/>
        <v>9.8499999916000007</v>
      </c>
      <c r="H1202" s="33">
        <f t="shared" si="73"/>
        <v>0</v>
      </c>
      <c r="I1202" s="33">
        <f t="shared" si="74"/>
        <v>0</v>
      </c>
    </row>
    <row r="1203" spans="1:9" ht="22.5" x14ac:dyDescent="0.2">
      <c r="A1203" s="30" t="s">
        <v>463</v>
      </c>
      <c r="B1203" s="31">
        <v>2000000000</v>
      </c>
      <c r="C1203" s="31">
        <v>1015110015.96</v>
      </c>
      <c r="D1203" s="31">
        <v>0</v>
      </c>
      <c r="E1203" s="31">
        <v>0</v>
      </c>
      <c r="F1203" s="31">
        <f t="shared" si="75"/>
        <v>984889984.03999996</v>
      </c>
      <c r="G1203" s="32">
        <f t="shared" si="72"/>
        <v>50.755500798</v>
      </c>
      <c r="H1203" s="33">
        <f t="shared" si="73"/>
        <v>0</v>
      </c>
      <c r="I1203" s="33">
        <f t="shared" si="74"/>
        <v>0</v>
      </c>
    </row>
    <row r="1204" spans="1:9" x14ac:dyDescent="0.2">
      <c r="A1204" s="22" t="s">
        <v>464</v>
      </c>
      <c r="B1204" s="23">
        <v>1298285000000</v>
      </c>
      <c r="C1204" s="23">
        <v>556888516789.64001</v>
      </c>
      <c r="D1204" s="23">
        <v>41346634343.020004</v>
      </c>
      <c r="E1204" s="23">
        <v>36618670070.489998</v>
      </c>
      <c r="F1204" s="23">
        <f t="shared" si="75"/>
        <v>741396483210.35999</v>
      </c>
      <c r="G1204" s="24">
        <f t="shared" si="72"/>
        <v>42.894165517558932</v>
      </c>
      <c r="H1204" s="25">
        <f t="shared" si="73"/>
        <v>3.1847117037491768</v>
      </c>
      <c r="I1204" s="25">
        <f t="shared" si="74"/>
        <v>2.8205417200761</v>
      </c>
    </row>
    <row r="1205" spans="1:9" x14ac:dyDescent="0.2">
      <c r="A1205" s="26" t="s">
        <v>48</v>
      </c>
      <c r="B1205" s="27">
        <v>1278285000000</v>
      </c>
      <c r="C1205" s="27">
        <v>556023796900.31006</v>
      </c>
      <c r="D1205" s="27">
        <v>41346634343.020004</v>
      </c>
      <c r="E1205" s="27">
        <v>36618670070.489998</v>
      </c>
      <c r="F1205" s="27">
        <f t="shared" si="75"/>
        <v>722261203099.68994</v>
      </c>
      <c r="G1205" s="28">
        <f t="shared" si="72"/>
        <v>43.497639172822183</v>
      </c>
      <c r="H1205" s="29">
        <f t="shared" si="73"/>
        <v>3.2345395856964609</v>
      </c>
      <c r="I1205" s="29">
        <f t="shared" si="74"/>
        <v>2.8646718118799797</v>
      </c>
    </row>
    <row r="1206" spans="1:9" x14ac:dyDescent="0.2">
      <c r="A1206" s="22" t="s">
        <v>49</v>
      </c>
      <c r="B1206" s="23">
        <v>107862000000</v>
      </c>
      <c r="C1206" s="23">
        <v>5115015227</v>
      </c>
      <c r="D1206" s="23">
        <v>5087644077</v>
      </c>
      <c r="E1206" s="23">
        <v>5087644077</v>
      </c>
      <c r="F1206" s="23">
        <f t="shared" si="75"/>
        <v>102746984773</v>
      </c>
      <c r="G1206" s="24">
        <f t="shared" si="72"/>
        <v>4.7421846683725501</v>
      </c>
      <c r="H1206" s="25">
        <f t="shared" si="73"/>
        <v>4.7168085859709628</v>
      </c>
      <c r="I1206" s="25">
        <f t="shared" si="74"/>
        <v>4.7168085859709628</v>
      </c>
    </row>
    <row r="1207" spans="1:9" x14ac:dyDescent="0.2">
      <c r="A1207" s="30" t="s">
        <v>50</v>
      </c>
      <c r="B1207" s="31">
        <v>75708000000</v>
      </c>
      <c r="C1207" s="31">
        <v>4630052431</v>
      </c>
      <c r="D1207" s="31">
        <v>4630052431</v>
      </c>
      <c r="E1207" s="31">
        <v>4630052431</v>
      </c>
      <c r="F1207" s="31">
        <f t="shared" si="75"/>
        <v>71077947569</v>
      </c>
      <c r="G1207" s="32">
        <f t="shared" si="72"/>
        <v>6.1156713042214825</v>
      </c>
      <c r="H1207" s="33">
        <f t="shared" si="73"/>
        <v>6.1156713042214825</v>
      </c>
      <c r="I1207" s="33">
        <f t="shared" si="74"/>
        <v>6.1156713042214825</v>
      </c>
    </row>
    <row r="1208" spans="1:9" x14ac:dyDescent="0.2">
      <c r="A1208" s="30" t="s">
        <v>51</v>
      </c>
      <c r="B1208" s="31">
        <v>22010000000</v>
      </c>
      <c r="C1208" s="31">
        <v>0</v>
      </c>
      <c r="D1208" s="31">
        <v>0</v>
      </c>
      <c r="E1208" s="31">
        <v>0</v>
      </c>
      <c r="F1208" s="31">
        <f t="shared" si="75"/>
        <v>22010000000</v>
      </c>
      <c r="G1208" s="32">
        <f t="shared" si="72"/>
        <v>0</v>
      </c>
      <c r="H1208" s="33">
        <f t="shared" si="73"/>
        <v>0</v>
      </c>
      <c r="I1208" s="33">
        <f t="shared" si="74"/>
        <v>0</v>
      </c>
    </row>
    <row r="1209" spans="1:9" x14ac:dyDescent="0.2">
      <c r="A1209" s="30" t="s">
        <v>52</v>
      </c>
      <c r="B1209" s="31">
        <v>5464000000</v>
      </c>
      <c r="C1209" s="31">
        <v>484962796</v>
      </c>
      <c r="D1209" s="31">
        <v>457591646</v>
      </c>
      <c r="E1209" s="31">
        <v>457591646</v>
      </c>
      <c r="F1209" s="31">
        <f t="shared" si="75"/>
        <v>4979037204</v>
      </c>
      <c r="G1209" s="32">
        <f t="shared" si="72"/>
        <v>8.8756002196193275</v>
      </c>
      <c r="H1209" s="33">
        <f t="shared" si="73"/>
        <v>8.374664092240117</v>
      </c>
      <c r="I1209" s="33">
        <f t="shared" si="74"/>
        <v>8.374664092240117</v>
      </c>
    </row>
    <row r="1210" spans="1:9" x14ac:dyDescent="0.2">
      <c r="A1210" s="30" t="s">
        <v>184</v>
      </c>
      <c r="B1210" s="31">
        <v>4680000000</v>
      </c>
      <c r="C1210" s="31">
        <v>0</v>
      </c>
      <c r="D1210" s="31">
        <v>0</v>
      </c>
      <c r="E1210" s="31">
        <v>0</v>
      </c>
      <c r="F1210" s="31">
        <f t="shared" si="75"/>
        <v>4680000000</v>
      </c>
      <c r="G1210" s="32">
        <f t="shared" si="72"/>
        <v>0</v>
      </c>
      <c r="H1210" s="33">
        <f t="shared" si="73"/>
        <v>0</v>
      </c>
      <c r="I1210" s="33">
        <f t="shared" si="74"/>
        <v>0</v>
      </c>
    </row>
    <row r="1211" spans="1:9" x14ac:dyDescent="0.2">
      <c r="A1211" s="22" t="s">
        <v>53</v>
      </c>
      <c r="B1211" s="23">
        <v>549816000000</v>
      </c>
      <c r="C1211" s="23">
        <v>197163038450.31</v>
      </c>
      <c r="D1211" s="23">
        <v>1212247043.02</v>
      </c>
      <c r="E1211" s="23">
        <v>485082770.49000001</v>
      </c>
      <c r="F1211" s="23">
        <f t="shared" si="75"/>
        <v>352652961549.69</v>
      </c>
      <c r="G1211" s="24">
        <f t="shared" si="72"/>
        <v>35.859821913205508</v>
      </c>
      <c r="H1211" s="25">
        <f t="shared" si="73"/>
        <v>0.2204823146325316</v>
      </c>
      <c r="I1211" s="25">
        <f t="shared" si="74"/>
        <v>8.8226383097254363E-2</v>
      </c>
    </row>
    <row r="1212" spans="1:9" x14ac:dyDescent="0.2">
      <c r="A1212" s="30" t="s">
        <v>97</v>
      </c>
      <c r="B1212" s="31">
        <v>5843000000</v>
      </c>
      <c r="C1212" s="31">
        <v>856500000</v>
      </c>
      <c r="D1212" s="31">
        <v>0</v>
      </c>
      <c r="E1212" s="31">
        <v>0</v>
      </c>
      <c r="F1212" s="31">
        <f t="shared" si="75"/>
        <v>4986500000</v>
      </c>
      <c r="G1212" s="32">
        <f t="shared" si="72"/>
        <v>14.658565805237037</v>
      </c>
      <c r="H1212" s="33">
        <f t="shared" si="73"/>
        <v>0</v>
      </c>
      <c r="I1212" s="33">
        <f t="shared" si="74"/>
        <v>0</v>
      </c>
    </row>
    <row r="1213" spans="1:9" x14ac:dyDescent="0.2">
      <c r="A1213" s="30" t="s">
        <v>54</v>
      </c>
      <c r="B1213" s="31">
        <v>543973000000</v>
      </c>
      <c r="C1213" s="31">
        <v>196306538450.31</v>
      </c>
      <c r="D1213" s="31">
        <v>1212247043.02</v>
      </c>
      <c r="E1213" s="31">
        <v>485082770.49000001</v>
      </c>
      <c r="F1213" s="31">
        <f t="shared" si="75"/>
        <v>347666461549.69</v>
      </c>
      <c r="G1213" s="32">
        <f t="shared" si="72"/>
        <v>36.087551854652709</v>
      </c>
      <c r="H1213" s="33">
        <f t="shared" si="73"/>
        <v>0.2228505905660759</v>
      </c>
      <c r="I1213" s="33">
        <f t="shared" si="74"/>
        <v>8.9174052846372892E-2</v>
      </c>
    </row>
    <row r="1214" spans="1:9" x14ac:dyDescent="0.2">
      <c r="A1214" s="22" t="s">
        <v>55</v>
      </c>
      <c r="B1214" s="23">
        <v>620561000000</v>
      </c>
      <c r="C1214" s="23">
        <v>353745743223</v>
      </c>
      <c r="D1214" s="23">
        <v>35046743223</v>
      </c>
      <c r="E1214" s="23">
        <v>31045943223</v>
      </c>
      <c r="F1214" s="23">
        <f t="shared" si="75"/>
        <v>266815256777</v>
      </c>
      <c r="G1214" s="24">
        <f t="shared" si="72"/>
        <v>57.004185442365859</v>
      </c>
      <c r="H1214" s="25">
        <f t="shared" si="73"/>
        <v>5.6475903614632568</v>
      </c>
      <c r="I1214" s="25">
        <f t="shared" si="74"/>
        <v>5.0028833947025353</v>
      </c>
    </row>
    <row r="1215" spans="1:9" x14ac:dyDescent="0.2">
      <c r="A1215" s="30" t="s">
        <v>465</v>
      </c>
      <c r="B1215" s="31">
        <v>317267000000</v>
      </c>
      <c r="C1215" s="31">
        <v>270000000000</v>
      </c>
      <c r="D1215" s="31">
        <v>35000000000</v>
      </c>
      <c r="E1215" s="31">
        <v>30999200000</v>
      </c>
      <c r="F1215" s="31">
        <f t="shared" si="75"/>
        <v>47267000000</v>
      </c>
      <c r="G1215" s="32">
        <f t="shared" si="72"/>
        <v>85.101822754966634</v>
      </c>
      <c r="H1215" s="33">
        <f t="shared" si="73"/>
        <v>11.031717764532713</v>
      </c>
      <c r="I1215" s="33">
        <f t="shared" si="74"/>
        <v>9.7706978664657846</v>
      </c>
    </row>
    <row r="1216" spans="1:9" x14ac:dyDescent="0.2">
      <c r="A1216" s="30" t="s">
        <v>180</v>
      </c>
      <c r="B1216" s="31">
        <v>219235000000</v>
      </c>
      <c r="C1216" s="31">
        <v>0</v>
      </c>
      <c r="D1216" s="31">
        <v>0</v>
      </c>
      <c r="E1216" s="31">
        <v>0</v>
      </c>
      <c r="F1216" s="31">
        <f t="shared" si="75"/>
        <v>219235000000</v>
      </c>
      <c r="G1216" s="32">
        <f t="shared" si="72"/>
        <v>0</v>
      </c>
      <c r="H1216" s="33">
        <f t="shared" si="73"/>
        <v>0</v>
      </c>
      <c r="I1216" s="33">
        <f t="shared" si="74"/>
        <v>0</v>
      </c>
    </row>
    <row r="1217" spans="1:9" x14ac:dyDescent="0.2">
      <c r="A1217" s="30" t="s">
        <v>63</v>
      </c>
      <c r="B1217" s="31">
        <v>360000000</v>
      </c>
      <c r="C1217" s="31">
        <v>46743223</v>
      </c>
      <c r="D1217" s="31">
        <v>46743223</v>
      </c>
      <c r="E1217" s="31">
        <v>46743223</v>
      </c>
      <c r="F1217" s="31">
        <f t="shared" si="75"/>
        <v>313256777</v>
      </c>
      <c r="G1217" s="32">
        <f t="shared" si="72"/>
        <v>12.984228611111112</v>
      </c>
      <c r="H1217" s="33">
        <f t="shared" si="73"/>
        <v>12.984228611111112</v>
      </c>
      <c r="I1217" s="33">
        <f t="shared" si="74"/>
        <v>12.984228611111112</v>
      </c>
    </row>
    <row r="1218" spans="1:9" x14ac:dyDescent="0.2">
      <c r="A1218" s="30" t="s">
        <v>466</v>
      </c>
      <c r="B1218" s="31">
        <v>83699000000</v>
      </c>
      <c r="C1218" s="31">
        <v>83699000000</v>
      </c>
      <c r="D1218" s="31">
        <v>0</v>
      </c>
      <c r="E1218" s="31">
        <v>0</v>
      </c>
      <c r="F1218" s="31">
        <f t="shared" si="75"/>
        <v>0</v>
      </c>
      <c r="G1218" s="32">
        <f t="shared" si="72"/>
        <v>100</v>
      </c>
      <c r="H1218" s="33">
        <f t="shared" si="73"/>
        <v>0</v>
      </c>
      <c r="I1218" s="33">
        <f t="shared" si="74"/>
        <v>0</v>
      </c>
    </row>
    <row r="1219" spans="1:9" x14ac:dyDescent="0.2">
      <c r="A1219" s="22" t="s">
        <v>69</v>
      </c>
      <c r="B1219" s="23">
        <v>46000000</v>
      </c>
      <c r="C1219" s="23">
        <v>0</v>
      </c>
      <c r="D1219" s="23">
        <v>0</v>
      </c>
      <c r="E1219" s="23">
        <v>0</v>
      </c>
      <c r="F1219" s="23">
        <f t="shared" si="75"/>
        <v>46000000</v>
      </c>
      <c r="G1219" s="24">
        <f t="shared" si="72"/>
        <v>0</v>
      </c>
      <c r="H1219" s="25">
        <f t="shared" si="73"/>
        <v>0</v>
      </c>
      <c r="I1219" s="25">
        <f t="shared" si="74"/>
        <v>0</v>
      </c>
    </row>
    <row r="1220" spans="1:9" x14ac:dyDescent="0.2">
      <c r="A1220" s="30" t="s">
        <v>70</v>
      </c>
      <c r="B1220" s="31">
        <v>38000000</v>
      </c>
      <c r="C1220" s="31">
        <v>0</v>
      </c>
      <c r="D1220" s="31">
        <v>0</v>
      </c>
      <c r="E1220" s="31">
        <v>0</v>
      </c>
      <c r="F1220" s="31">
        <f t="shared" si="75"/>
        <v>38000000</v>
      </c>
      <c r="G1220" s="32">
        <f t="shared" si="72"/>
        <v>0</v>
      </c>
      <c r="H1220" s="33">
        <f t="shared" si="73"/>
        <v>0</v>
      </c>
      <c r="I1220" s="33">
        <f t="shared" si="74"/>
        <v>0</v>
      </c>
    </row>
    <row r="1221" spans="1:9" x14ac:dyDescent="0.2">
      <c r="A1221" s="30" t="s">
        <v>311</v>
      </c>
      <c r="B1221" s="31">
        <v>8000000</v>
      </c>
      <c r="C1221" s="31">
        <v>0</v>
      </c>
      <c r="D1221" s="31">
        <v>0</v>
      </c>
      <c r="E1221" s="31">
        <v>0</v>
      </c>
      <c r="F1221" s="31">
        <f t="shared" si="75"/>
        <v>8000000</v>
      </c>
      <c r="G1221" s="32">
        <f t="shared" si="72"/>
        <v>0</v>
      </c>
      <c r="H1221" s="33">
        <f t="shared" si="73"/>
        <v>0</v>
      </c>
      <c r="I1221" s="33">
        <f t="shared" si="74"/>
        <v>0</v>
      </c>
    </row>
    <row r="1222" spans="1:9" x14ac:dyDescent="0.2">
      <c r="A1222" s="26" t="s">
        <v>73</v>
      </c>
      <c r="B1222" s="27">
        <v>20000000000</v>
      </c>
      <c r="C1222" s="27">
        <v>864719889.33000004</v>
      </c>
      <c r="D1222" s="27">
        <v>0</v>
      </c>
      <c r="E1222" s="27">
        <v>0</v>
      </c>
      <c r="F1222" s="27">
        <f t="shared" si="75"/>
        <v>19135280110.669998</v>
      </c>
      <c r="G1222" s="28">
        <f t="shared" si="72"/>
        <v>4.3235994466500003</v>
      </c>
      <c r="H1222" s="29">
        <f t="shared" si="73"/>
        <v>0</v>
      </c>
      <c r="I1222" s="29">
        <f t="shared" si="74"/>
        <v>0</v>
      </c>
    </row>
    <row r="1223" spans="1:9" ht="22.5" x14ac:dyDescent="0.2">
      <c r="A1223" s="30" t="s">
        <v>467</v>
      </c>
      <c r="B1223" s="31">
        <v>11000000000</v>
      </c>
      <c r="C1223" s="31">
        <v>0</v>
      </c>
      <c r="D1223" s="31">
        <v>0</v>
      </c>
      <c r="E1223" s="31">
        <v>0</v>
      </c>
      <c r="F1223" s="31">
        <f t="shared" si="75"/>
        <v>11000000000</v>
      </c>
      <c r="G1223" s="32">
        <f t="shared" ref="G1223:G1286" si="76">IFERROR(IF(C1223&gt;0,+C1223/B1223*100,0),0)</f>
        <v>0</v>
      </c>
      <c r="H1223" s="33">
        <f t="shared" ref="H1223:H1286" si="77">IFERROR(IF(D1223&gt;0,+D1223/B1223*100,0),0)</f>
        <v>0</v>
      </c>
      <c r="I1223" s="33">
        <f t="shared" ref="I1223:I1286" si="78">IFERROR(IF(E1223&gt;0,+E1223/B1223*100,0),0)</f>
        <v>0</v>
      </c>
    </row>
    <row r="1224" spans="1:9" x14ac:dyDescent="0.2">
      <c r="A1224" s="30" t="s">
        <v>468</v>
      </c>
      <c r="B1224" s="31">
        <v>2000000000</v>
      </c>
      <c r="C1224" s="31">
        <v>0</v>
      </c>
      <c r="D1224" s="31">
        <v>0</v>
      </c>
      <c r="E1224" s="31">
        <v>0</v>
      </c>
      <c r="F1224" s="31">
        <f t="shared" si="75"/>
        <v>2000000000</v>
      </c>
      <c r="G1224" s="32">
        <f t="shared" si="76"/>
        <v>0</v>
      </c>
      <c r="H1224" s="33">
        <f t="shared" si="77"/>
        <v>0</v>
      </c>
      <c r="I1224" s="33">
        <f t="shared" si="78"/>
        <v>0</v>
      </c>
    </row>
    <row r="1225" spans="1:9" ht="22.5" x14ac:dyDescent="0.2">
      <c r="A1225" s="30" t="s">
        <v>469</v>
      </c>
      <c r="B1225" s="31">
        <v>7000000000</v>
      </c>
      <c r="C1225" s="31">
        <v>864719889.33000004</v>
      </c>
      <c r="D1225" s="31">
        <v>0</v>
      </c>
      <c r="E1225" s="31">
        <v>0</v>
      </c>
      <c r="F1225" s="31">
        <f t="shared" ref="F1225:F1288" si="79">+B1225-C1225</f>
        <v>6135280110.6700001</v>
      </c>
      <c r="G1225" s="32">
        <f t="shared" si="76"/>
        <v>12.353141276142859</v>
      </c>
      <c r="H1225" s="33">
        <f t="shared" si="77"/>
        <v>0</v>
      </c>
      <c r="I1225" s="33">
        <f t="shared" si="78"/>
        <v>0</v>
      </c>
    </row>
    <row r="1226" spans="1:9" x14ac:dyDescent="0.2">
      <c r="A1226" s="22" t="s">
        <v>470</v>
      </c>
      <c r="B1226" s="23">
        <v>210997753171</v>
      </c>
      <c r="C1226" s="23">
        <v>92264493449.600006</v>
      </c>
      <c r="D1226" s="23">
        <v>3199713901.1900001</v>
      </c>
      <c r="E1226" s="23">
        <v>3041273901.1900001</v>
      </c>
      <c r="F1226" s="23">
        <f t="shared" si="79"/>
        <v>118733259721.39999</v>
      </c>
      <c r="G1226" s="24">
        <f t="shared" si="76"/>
        <v>43.72771371400605</v>
      </c>
      <c r="H1226" s="25">
        <f t="shared" si="77"/>
        <v>1.5164682339516855</v>
      </c>
      <c r="I1226" s="25">
        <f t="shared" si="78"/>
        <v>1.4413773869550377</v>
      </c>
    </row>
    <row r="1227" spans="1:9" x14ac:dyDescent="0.2">
      <c r="A1227" s="26" t="s">
        <v>48</v>
      </c>
      <c r="B1227" s="27">
        <v>119492753171</v>
      </c>
      <c r="C1227" s="27">
        <v>36644419278.599998</v>
      </c>
      <c r="D1227" s="27">
        <v>2729718234.52</v>
      </c>
      <c r="E1227" s="27">
        <v>2571278234.52</v>
      </c>
      <c r="F1227" s="27">
        <f t="shared" si="79"/>
        <v>82848333892.399994</v>
      </c>
      <c r="G1227" s="28">
        <f t="shared" si="76"/>
        <v>30.666645722155245</v>
      </c>
      <c r="H1227" s="29">
        <f t="shared" si="77"/>
        <v>2.284421575435323</v>
      </c>
      <c r="I1227" s="29">
        <f t="shared" si="78"/>
        <v>2.1518277605005673</v>
      </c>
    </row>
    <row r="1228" spans="1:9" x14ac:dyDescent="0.2">
      <c r="A1228" s="22" t="s">
        <v>49</v>
      </c>
      <c r="B1228" s="23">
        <v>23912000000</v>
      </c>
      <c r="C1228" s="23">
        <v>1781624404</v>
      </c>
      <c r="D1228" s="23">
        <v>1781624404</v>
      </c>
      <c r="E1228" s="23">
        <v>1781624404</v>
      </c>
      <c r="F1228" s="23">
        <f t="shared" si="79"/>
        <v>22130375596</v>
      </c>
      <c r="G1228" s="24">
        <f t="shared" si="76"/>
        <v>7.4507544496487128</v>
      </c>
      <c r="H1228" s="25">
        <f t="shared" si="77"/>
        <v>7.4507544496487128</v>
      </c>
      <c r="I1228" s="25">
        <f t="shared" si="78"/>
        <v>7.4507544496487128</v>
      </c>
    </row>
    <row r="1229" spans="1:9" x14ac:dyDescent="0.2">
      <c r="A1229" s="30" t="s">
        <v>50</v>
      </c>
      <c r="B1229" s="31">
        <v>16365000000</v>
      </c>
      <c r="C1229" s="31">
        <v>1149842894</v>
      </c>
      <c r="D1229" s="31">
        <v>1149842894</v>
      </c>
      <c r="E1229" s="31">
        <v>1149842894</v>
      </c>
      <c r="F1229" s="31">
        <f t="shared" si="79"/>
        <v>15215157106</v>
      </c>
      <c r="G1229" s="32">
        <f t="shared" si="76"/>
        <v>7.0262321662083709</v>
      </c>
      <c r="H1229" s="33">
        <f t="shared" si="77"/>
        <v>7.0262321662083709</v>
      </c>
      <c r="I1229" s="33">
        <f t="shared" si="78"/>
        <v>7.0262321662083709</v>
      </c>
    </row>
    <row r="1230" spans="1:9" x14ac:dyDescent="0.2">
      <c r="A1230" s="30" t="s">
        <v>51</v>
      </c>
      <c r="B1230" s="31">
        <v>4538000000</v>
      </c>
      <c r="C1230" s="31">
        <v>380335034</v>
      </c>
      <c r="D1230" s="31">
        <v>380335034</v>
      </c>
      <c r="E1230" s="31">
        <v>380335034</v>
      </c>
      <c r="F1230" s="31">
        <f t="shared" si="79"/>
        <v>4157664966</v>
      </c>
      <c r="G1230" s="32">
        <f t="shared" si="76"/>
        <v>8.381115777875717</v>
      </c>
      <c r="H1230" s="33">
        <f t="shared" si="77"/>
        <v>8.381115777875717</v>
      </c>
      <c r="I1230" s="33">
        <f t="shared" si="78"/>
        <v>8.381115777875717</v>
      </c>
    </row>
    <row r="1231" spans="1:9" x14ac:dyDescent="0.2">
      <c r="A1231" s="30" t="s">
        <v>52</v>
      </c>
      <c r="B1231" s="31">
        <v>2053000000</v>
      </c>
      <c r="C1231" s="31">
        <v>251446476</v>
      </c>
      <c r="D1231" s="31">
        <v>251446476</v>
      </c>
      <c r="E1231" s="31">
        <v>251446476</v>
      </c>
      <c r="F1231" s="31">
        <f t="shared" si="79"/>
        <v>1801553524</v>
      </c>
      <c r="G1231" s="32">
        <f t="shared" si="76"/>
        <v>12.247758207501217</v>
      </c>
      <c r="H1231" s="33">
        <f t="shared" si="77"/>
        <v>12.247758207501217</v>
      </c>
      <c r="I1231" s="33">
        <f t="shared" si="78"/>
        <v>12.247758207501217</v>
      </c>
    </row>
    <row r="1232" spans="1:9" x14ac:dyDescent="0.2">
      <c r="A1232" s="30" t="s">
        <v>184</v>
      </c>
      <c r="B1232" s="31">
        <v>956000000</v>
      </c>
      <c r="C1232" s="31">
        <v>0</v>
      </c>
      <c r="D1232" s="31">
        <v>0</v>
      </c>
      <c r="E1232" s="31">
        <v>0</v>
      </c>
      <c r="F1232" s="31">
        <f t="shared" si="79"/>
        <v>956000000</v>
      </c>
      <c r="G1232" s="32">
        <f t="shared" si="76"/>
        <v>0</v>
      </c>
      <c r="H1232" s="33">
        <f t="shared" si="77"/>
        <v>0</v>
      </c>
      <c r="I1232" s="33">
        <f t="shared" si="78"/>
        <v>0</v>
      </c>
    </row>
    <row r="1233" spans="1:9" x14ac:dyDescent="0.2">
      <c r="A1233" s="22" t="s">
        <v>53</v>
      </c>
      <c r="B1233" s="23">
        <v>42351000000</v>
      </c>
      <c r="C1233" s="23">
        <v>17467786653.599998</v>
      </c>
      <c r="D1233" s="23">
        <v>366476903.51999998</v>
      </c>
      <c r="E1233" s="23">
        <v>366476903.51999998</v>
      </c>
      <c r="F1233" s="23">
        <f t="shared" si="79"/>
        <v>24883213346.400002</v>
      </c>
      <c r="G1233" s="24">
        <f t="shared" si="76"/>
        <v>41.245275562796621</v>
      </c>
      <c r="H1233" s="25">
        <f t="shared" si="77"/>
        <v>0.86533234993270525</v>
      </c>
      <c r="I1233" s="25">
        <f t="shared" si="78"/>
        <v>0.86533234993270525</v>
      </c>
    </row>
    <row r="1234" spans="1:9" x14ac:dyDescent="0.2">
      <c r="A1234" s="30" t="s">
        <v>97</v>
      </c>
      <c r="B1234" s="31">
        <v>295000000</v>
      </c>
      <c r="C1234" s="31">
        <v>0</v>
      </c>
      <c r="D1234" s="31">
        <v>0</v>
      </c>
      <c r="E1234" s="31">
        <v>0</v>
      </c>
      <c r="F1234" s="31">
        <f t="shared" si="79"/>
        <v>295000000</v>
      </c>
      <c r="G1234" s="32">
        <f t="shared" si="76"/>
        <v>0</v>
      </c>
      <c r="H1234" s="33">
        <f t="shared" si="77"/>
        <v>0</v>
      </c>
      <c r="I1234" s="33">
        <f t="shared" si="78"/>
        <v>0</v>
      </c>
    </row>
    <row r="1235" spans="1:9" x14ac:dyDescent="0.2">
      <c r="A1235" s="30" t="s">
        <v>54</v>
      </c>
      <c r="B1235" s="31">
        <v>42056000000</v>
      </c>
      <c r="C1235" s="31">
        <v>17467786653.599998</v>
      </c>
      <c r="D1235" s="31">
        <v>366476903.51999998</v>
      </c>
      <c r="E1235" s="31">
        <v>366476903.51999998</v>
      </c>
      <c r="F1235" s="31">
        <f t="shared" si="79"/>
        <v>24588213346.400002</v>
      </c>
      <c r="G1235" s="32">
        <f t="shared" si="76"/>
        <v>41.534588771162255</v>
      </c>
      <c r="H1235" s="33">
        <f t="shared" si="77"/>
        <v>0.87140218641810918</v>
      </c>
      <c r="I1235" s="33">
        <f t="shared" si="78"/>
        <v>0.87140218641810918</v>
      </c>
    </row>
    <row r="1236" spans="1:9" x14ac:dyDescent="0.2">
      <c r="A1236" s="22" t="s">
        <v>55</v>
      </c>
      <c r="B1236" s="23">
        <v>250000000</v>
      </c>
      <c r="C1236" s="23">
        <v>0</v>
      </c>
      <c r="D1236" s="23">
        <v>0</v>
      </c>
      <c r="E1236" s="23">
        <v>0</v>
      </c>
      <c r="F1236" s="23">
        <f t="shared" si="79"/>
        <v>250000000</v>
      </c>
      <c r="G1236" s="24">
        <f t="shared" si="76"/>
        <v>0</v>
      </c>
      <c r="H1236" s="25">
        <f t="shared" si="77"/>
        <v>0</v>
      </c>
      <c r="I1236" s="25">
        <f t="shared" si="78"/>
        <v>0</v>
      </c>
    </row>
    <row r="1237" spans="1:9" x14ac:dyDescent="0.2">
      <c r="A1237" s="30" t="s">
        <v>63</v>
      </c>
      <c r="B1237" s="31">
        <v>92000000</v>
      </c>
      <c r="C1237" s="31">
        <v>0</v>
      </c>
      <c r="D1237" s="31">
        <v>0</v>
      </c>
      <c r="E1237" s="31">
        <v>0</v>
      </c>
      <c r="F1237" s="31">
        <f t="shared" si="79"/>
        <v>92000000</v>
      </c>
      <c r="G1237" s="32">
        <f t="shared" si="76"/>
        <v>0</v>
      </c>
      <c r="H1237" s="33">
        <f t="shared" si="77"/>
        <v>0</v>
      </c>
      <c r="I1237" s="33">
        <f t="shared" si="78"/>
        <v>0</v>
      </c>
    </row>
    <row r="1238" spans="1:9" x14ac:dyDescent="0.2">
      <c r="A1238" s="30" t="s">
        <v>400</v>
      </c>
      <c r="B1238" s="31">
        <v>158000000</v>
      </c>
      <c r="C1238" s="31">
        <v>0</v>
      </c>
      <c r="D1238" s="31">
        <v>0</v>
      </c>
      <c r="E1238" s="31">
        <v>0</v>
      </c>
      <c r="F1238" s="31">
        <f t="shared" si="79"/>
        <v>158000000</v>
      </c>
      <c r="G1238" s="32">
        <f t="shared" si="76"/>
        <v>0</v>
      </c>
      <c r="H1238" s="33">
        <f t="shared" si="77"/>
        <v>0</v>
      </c>
      <c r="I1238" s="33">
        <f t="shared" si="78"/>
        <v>0</v>
      </c>
    </row>
    <row r="1239" spans="1:9" x14ac:dyDescent="0.2">
      <c r="A1239" s="22" t="s">
        <v>471</v>
      </c>
      <c r="B1239" s="23">
        <v>52070753171</v>
      </c>
      <c r="C1239" s="23">
        <v>17150953307</v>
      </c>
      <c r="D1239" s="23">
        <v>337562013</v>
      </c>
      <c r="E1239" s="23">
        <v>179122013</v>
      </c>
      <c r="F1239" s="23">
        <f t="shared" si="79"/>
        <v>34919799864</v>
      </c>
      <c r="G1239" s="24">
        <f t="shared" si="76"/>
        <v>32.937786113207132</v>
      </c>
      <c r="H1239" s="25">
        <f t="shared" si="77"/>
        <v>0.6482756488876753</v>
      </c>
      <c r="I1239" s="25">
        <f t="shared" si="78"/>
        <v>0.34399735377701279</v>
      </c>
    </row>
    <row r="1240" spans="1:9" x14ac:dyDescent="0.2">
      <c r="A1240" s="30" t="s">
        <v>472</v>
      </c>
      <c r="B1240" s="31">
        <v>20570000000</v>
      </c>
      <c r="C1240" s="31">
        <v>1439718945</v>
      </c>
      <c r="D1240" s="31">
        <v>0</v>
      </c>
      <c r="E1240" s="31">
        <v>0</v>
      </c>
      <c r="F1240" s="31">
        <f t="shared" si="79"/>
        <v>19130281055</v>
      </c>
      <c r="G1240" s="32">
        <f t="shared" si="76"/>
        <v>6.9991198104035011</v>
      </c>
      <c r="H1240" s="33">
        <f t="shared" si="77"/>
        <v>0</v>
      </c>
      <c r="I1240" s="33">
        <f t="shared" si="78"/>
        <v>0</v>
      </c>
    </row>
    <row r="1241" spans="1:9" x14ac:dyDescent="0.2">
      <c r="A1241" s="30" t="s">
        <v>473</v>
      </c>
      <c r="B1241" s="31">
        <v>31500753171</v>
      </c>
      <c r="C1241" s="31">
        <v>15711234362</v>
      </c>
      <c r="D1241" s="31">
        <v>337562013</v>
      </c>
      <c r="E1241" s="31">
        <v>179122013</v>
      </c>
      <c r="F1241" s="31">
        <f t="shared" si="79"/>
        <v>15789518809</v>
      </c>
      <c r="G1241" s="32">
        <f t="shared" si="76"/>
        <v>49.875741944049658</v>
      </c>
      <c r="H1241" s="33">
        <f t="shared" si="77"/>
        <v>1.0715998159395248</v>
      </c>
      <c r="I1241" s="33">
        <f t="shared" si="78"/>
        <v>0.56862771511413268</v>
      </c>
    </row>
    <row r="1242" spans="1:9" x14ac:dyDescent="0.2">
      <c r="A1242" s="22" t="s">
        <v>403</v>
      </c>
      <c r="B1242" s="23">
        <v>167000000</v>
      </c>
      <c r="C1242" s="23">
        <v>0</v>
      </c>
      <c r="D1242" s="23">
        <v>0</v>
      </c>
      <c r="E1242" s="23">
        <v>0</v>
      </c>
      <c r="F1242" s="23">
        <f t="shared" si="79"/>
        <v>167000000</v>
      </c>
      <c r="G1242" s="24">
        <f t="shared" si="76"/>
        <v>0</v>
      </c>
      <c r="H1242" s="25">
        <f t="shared" si="77"/>
        <v>0</v>
      </c>
      <c r="I1242" s="25">
        <f t="shared" si="78"/>
        <v>0</v>
      </c>
    </row>
    <row r="1243" spans="1:9" x14ac:dyDescent="0.2">
      <c r="A1243" s="30" t="s">
        <v>404</v>
      </c>
      <c r="B1243" s="31">
        <v>167000000</v>
      </c>
      <c r="C1243" s="31">
        <v>0</v>
      </c>
      <c r="D1243" s="31">
        <v>0</v>
      </c>
      <c r="E1243" s="31">
        <v>0</v>
      </c>
      <c r="F1243" s="31">
        <f t="shared" si="79"/>
        <v>167000000</v>
      </c>
      <c r="G1243" s="32">
        <f t="shared" si="76"/>
        <v>0</v>
      </c>
      <c r="H1243" s="33">
        <f t="shared" si="77"/>
        <v>0</v>
      </c>
      <c r="I1243" s="33">
        <f t="shared" si="78"/>
        <v>0</v>
      </c>
    </row>
    <row r="1244" spans="1:9" x14ac:dyDescent="0.2">
      <c r="A1244" s="22" t="s">
        <v>69</v>
      </c>
      <c r="B1244" s="23">
        <v>742000000</v>
      </c>
      <c r="C1244" s="23">
        <v>244054914</v>
      </c>
      <c r="D1244" s="23">
        <v>244054914</v>
      </c>
      <c r="E1244" s="23">
        <v>244054914</v>
      </c>
      <c r="F1244" s="23">
        <f t="shared" si="79"/>
        <v>497945086</v>
      </c>
      <c r="G1244" s="24">
        <f t="shared" si="76"/>
        <v>32.891497843665768</v>
      </c>
      <c r="H1244" s="25">
        <f t="shared" si="77"/>
        <v>32.891497843665768</v>
      </c>
      <c r="I1244" s="25">
        <f t="shared" si="78"/>
        <v>32.891497843665768</v>
      </c>
    </row>
    <row r="1245" spans="1:9" x14ac:dyDescent="0.2">
      <c r="A1245" s="30" t="s">
        <v>70</v>
      </c>
      <c r="B1245" s="31">
        <v>742000000</v>
      </c>
      <c r="C1245" s="31">
        <v>244054914</v>
      </c>
      <c r="D1245" s="31">
        <v>244054914</v>
      </c>
      <c r="E1245" s="31">
        <v>244054914</v>
      </c>
      <c r="F1245" s="31">
        <f t="shared" si="79"/>
        <v>497945086</v>
      </c>
      <c r="G1245" s="32">
        <f t="shared" si="76"/>
        <v>32.891497843665768</v>
      </c>
      <c r="H1245" s="33">
        <f t="shared" si="77"/>
        <v>32.891497843665768</v>
      </c>
      <c r="I1245" s="33">
        <f t="shared" si="78"/>
        <v>32.891497843665768</v>
      </c>
    </row>
    <row r="1246" spans="1:9" x14ac:dyDescent="0.2">
      <c r="A1246" s="26" t="s">
        <v>73</v>
      </c>
      <c r="B1246" s="27">
        <v>91505000000</v>
      </c>
      <c r="C1246" s="27">
        <v>55620074171</v>
      </c>
      <c r="D1246" s="27">
        <v>469995666.67000002</v>
      </c>
      <c r="E1246" s="27">
        <v>469995666.67000002</v>
      </c>
      <c r="F1246" s="27">
        <f t="shared" si="79"/>
        <v>35884925829</v>
      </c>
      <c r="G1246" s="28">
        <f t="shared" si="76"/>
        <v>60.783644796459214</v>
      </c>
      <c r="H1246" s="29">
        <f t="shared" si="77"/>
        <v>0.51362839918037273</v>
      </c>
      <c r="I1246" s="29">
        <f t="shared" si="78"/>
        <v>0.51362839918037273</v>
      </c>
    </row>
    <row r="1247" spans="1:9" x14ac:dyDescent="0.2">
      <c r="A1247" s="30" t="s">
        <v>474</v>
      </c>
      <c r="B1247" s="31">
        <v>36095000000</v>
      </c>
      <c r="C1247" s="31">
        <v>25651110000</v>
      </c>
      <c r="D1247" s="31">
        <v>3920000</v>
      </c>
      <c r="E1247" s="31">
        <v>3920000</v>
      </c>
      <c r="F1247" s="31">
        <f t="shared" si="79"/>
        <v>10443890000</v>
      </c>
      <c r="G1247" s="32">
        <f t="shared" si="76"/>
        <v>71.065549245047791</v>
      </c>
      <c r="H1247" s="33">
        <f t="shared" si="77"/>
        <v>1.0860229948746363E-2</v>
      </c>
      <c r="I1247" s="33">
        <f t="shared" si="78"/>
        <v>1.0860229948746363E-2</v>
      </c>
    </row>
    <row r="1248" spans="1:9" x14ac:dyDescent="0.2">
      <c r="A1248" s="30" t="s">
        <v>475</v>
      </c>
      <c r="B1248" s="31">
        <v>45523480000</v>
      </c>
      <c r="C1248" s="31">
        <v>29968964171</v>
      </c>
      <c r="D1248" s="31">
        <v>466075666.67000002</v>
      </c>
      <c r="E1248" s="31">
        <v>466075666.67000002</v>
      </c>
      <c r="F1248" s="31">
        <f t="shared" si="79"/>
        <v>15554515829</v>
      </c>
      <c r="G1248" s="32">
        <f t="shared" si="76"/>
        <v>65.831883175451438</v>
      </c>
      <c r="H1248" s="33">
        <f t="shared" si="77"/>
        <v>1.0238137916301655</v>
      </c>
      <c r="I1248" s="33">
        <f t="shared" si="78"/>
        <v>1.0238137916301655</v>
      </c>
    </row>
    <row r="1249" spans="1:9" x14ac:dyDescent="0.2">
      <c r="A1249" s="30" t="s">
        <v>476</v>
      </c>
      <c r="B1249" s="31">
        <v>8056520000</v>
      </c>
      <c r="C1249" s="31">
        <v>0</v>
      </c>
      <c r="D1249" s="31">
        <v>0</v>
      </c>
      <c r="E1249" s="31">
        <v>0</v>
      </c>
      <c r="F1249" s="31">
        <f t="shared" si="79"/>
        <v>8056520000</v>
      </c>
      <c r="G1249" s="32">
        <f t="shared" si="76"/>
        <v>0</v>
      </c>
      <c r="H1249" s="33">
        <f t="shared" si="77"/>
        <v>0</v>
      </c>
      <c r="I1249" s="33">
        <f t="shared" si="78"/>
        <v>0</v>
      </c>
    </row>
    <row r="1250" spans="1:9" x14ac:dyDescent="0.2">
      <c r="A1250" s="30" t="s">
        <v>477</v>
      </c>
      <c r="B1250" s="31">
        <v>1830000000</v>
      </c>
      <c r="C1250" s="31">
        <v>0</v>
      </c>
      <c r="D1250" s="31">
        <v>0</v>
      </c>
      <c r="E1250" s="31">
        <v>0</v>
      </c>
      <c r="F1250" s="31">
        <f t="shared" si="79"/>
        <v>1830000000</v>
      </c>
      <c r="G1250" s="32">
        <f t="shared" si="76"/>
        <v>0</v>
      </c>
      <c r="H1250" s="33">
        <f t="shared" si="77"/>
        <v>0</v>
      </c>
      <c r="I1250" s="33">
        <f t="shared" si="78"/>
        <v>0</v>
      </c>
    </row>
    <row r="1251" spans="1:9" x14ac:dyDescent="0.2">
      <c r="A1251" s="22" t="s">
        <v>478</v>
      </c>
      <c r="B1251" s="23">
        <v>12576000000</v>
      </c>
      <c r="C1251" s="23">
        <v>1594270303.4299998</v>
      </c>
      <c r="D1251" s="23">
        <v>527022486</v>
      </c>
      <c r="E1251" s="23">
        <v>525525433</v>
      </c>
      <c r="F1251" s="23">
        <f t="shared" si="79"/>
        <v>10981729696.57</v>
      </c>
      <c r="G1251" s="24">
        <f t="shared" si="76"/>
        <v>12.677085746103689</v>
      </c>
      <c r="H1251" s="25">
        <f t="shared" si="77"/>
        <v>4.1907004293893131</v>
      </c>
      <c r="I1251" s="25">
        <f t="shared" si="78"/>
        <v>4.1787963819974561</v>
      </c>
    </row>
    <row r="1252" spans="1:9" x14ac:dyDescent="0.2">
      <c r="A1252" s="26" t="s">
        <v>48</v>
      </c>
      <c r="B1252" s="27">
        <v>12576000000</v>
      </c>
      <c r="C1252" s="27">
        <v>1594270303.4299998</v>
      </c>
      <c r="D1252" s="27">
        <v>527022486</v>
      </c>
      <c r="E1252" s="27">
        <v>525525433</v>
      </c>
      <c r="F1252" s="27">
        <f t="shared" si="79"/>
        <v>10981729696.57</v>
      </c>
      <c r="G1252" s="28">
        <f t="shared" si="76"/>
        <v>12.677085746103689</v>
      </c>
      <c r="H1252" s="29">
        <f t="shared" si="77"/>
        <v>4.1907004293893131</v>
      </c>
      <c r="I1252" s="29">
        <f t="shared" si="78"/>
        <v>4.1787963819974561</v>
      </c>
    </row>
    <row r="1253" spans="1:9" x14ac:dyDescent="0.2">
      <c r="A1253" s="22" t="s">
        <v>49</v>
      </c>
      <c r="B1253" s="23">
        <v>6861000000</v>
      </c>
      <c r="C1253" s="23">
        <v>492520876</v>
      </c>
      <c r="D1253" s="23">
        <v>492520876</v>
      </c>
      <c r="E1253" s="23">
        <v>491023823</v>
      </c>
      <c r="F1253" s="23">
        <f t="shared" si="79"/>
        <v>6368479124</v>
      </c>
      <c r="G1253" s="24">
        <f t="shared" si="76"/>
        <v>7.1785581693630665</v>
      </c>
      <c r="H1253" s="25">
        <f t="shared" si="77"/>
        <v>7.1785581693630665</v>
      </c>
      <c r="I1253" s="25">
        <f t="shared" si="78"/>
        <v>7.156738420055385</v>
      </c>
    </row>
    <row r="1254" spans="1:9" x14ac:dyDescent="0.2">
      <c r="A1254" s="30" t="s">
        <v>50</v>
      </c>
      <c r="B1254" s="31">
        <v>4586000000</v>
      </c>
      <c r="C1254" s="31">
        <v>316799066</v>
      </c>
      <c r="D1254" s="31">
        <v>316799066</v>
      </c>
      <c r="E1254" s="31">
        <v>316799066</v>
      </c>
      <c r="F1254" s="31">
        <f t="shared" si="79"/>
        <v>4269200934</v>
      </c>
      <c r="G1254" s="32">
        <f t="shared" si="76"/>
        <v>6.9079604448320984</v>
      </c>
      <c r="H1254" s="33">
        <f t="shared" si="77"/>
        <v>6.9079604448320984</v>
      </c>
      <c r="I1254" s="33">
        <f t="shared" si="78"/>
        <v>6.9079604448320984</v>
      </c>
    </row>
    <row r="1255" spans="1:9" x14ac:dyDescent="0.2">
      <c r="A1255" s="30" t="s">
        <v>51</v>
      </c>
      <c r="B1255" s="31">
        <v>1328000000</v>
      </c>
      <c r="C1255" s="31">
        <v>104554593</v>
      </c>
      <c r="D1255" s="31">
        <v>104554593</v>
      </c>
      <c r="E1255" s="31">
        <v>103057540</v>
      </c>
      <c r="F1255" s="31">
        <f t="shared" si="79"/>
        <v>1223445407</v>
      </c>
      <c r="G1255" s="32">
        <f t="shared" si="76"/>
        <v>7.8730868222891566</v>
      </c>
      <c r="H1255" s="33">
        <f t="shared" si="77"/>
        <v>7.8730868222891566</v>
      </c>
      <c r="I1255" s="33">
        <f t="shared" si="78"/>
        <v>7.7603569277108431</v>
      </c>
    </row>
    <row r="1256" spans="1:9" x14ac:dyDescent="0.2">
      <c r="A1256" s="30" t="s">
        <v>52</v>
      </c>
      <c r="B1256" s="31">
        <v>947000000</v>
      </c>
      <c r="C1256" s="31">
        <v>71167217</v>
      </c>
      <c r="D1256" s="31">
        <v>71167217</v>
      </c>
      <c r="E1256" s="31">
        <v>71167217</v>
      </c>
      <c r="F1256" s="31">
        <f t="shared" si="79"/>
        <v>875832783</v>
      </c>
      <c r="G1256" s="32">
        <f t="shared" si="76"/>
        <v>7.5150176346356918</v>
      </c>
      <c r="H1256" s="33">
        <f t="shared" si="77"/>
        <v>7.5150176346356918</v>
      </c>
      <c r="I1256" s="33">
        <f t="shared" si="78"/>
        <v>7.5150176346356918</v>
      </c>
    </row>
    <row r="1257" spans="1:9" x14ac:dyDescent="0.2">
      <c r="A1257" s="22" t="s">
        <v>53</v>
      </c>
      <c r="B1257" s="23">
        <v>5700000000</v>
      </c>
      <c r="C1257" s="23">
        <v>1101749427.4300001</v>
      </c>
      <c r="D1257" s="23">
        <v>34501610</v>
      </c>
      <c r="E1257" s="23">
        <v>34501610</v>
      </c>
      <c r="F1257" s="23">
        <f t="shared" si="79"/>
        <v>4598250572.5699997</v>
      </c>
      <c r="G1257" s="24">
        <f t="shared" si="76"/>
        <v>19.328937323333335</v>
      </c>
      <c r="H1257" s="25">
        <f t="shared" si="77"/>
        <v>0.60529140350877197</v>
      </c>
      <c r="I1257" s="25">
        <f t="shared" si="78"/>
        <v>0.60529140350877197</v>
      </c>
    </row>
    <row r="1258" spans="1:9" x14ac:dyDescent="0.2">
      <c r="A1258" s="30" t="s">
        <v>97</v>
      </c>
      <c r="B1258" s="31">
        <v>200000000</v>
      </c>
      <c r="C1258" s="31">
        <v>56582709.299999997</v>
      </c>
      <c r="D1258" s="31">
        <v>0</v>
      </c>
      <c r="E1258" s="31">
        <v>0</v>
      </c>
      <c r="F1258" s="31">
        <f t="shared" si="79"/>
        <v>143417290.69999999</v>
      </c>
      <c r="G1258" s="32">
        <f t="shared" si="76"/>
        <v>28.291354649999999</v>
      </c>
      <c r="H1258" s="33">
        <f t="shared" si="77"/>
        <v>0</v>
      </c>
      <c r="I1258" s="33">
        <f t="shared" si="78"/>
        <v>0</v>
      </c>
    </row>
    <row r="1259" spans="1:9" x14ac:dyDescent="0.2">
      <c r="A1259" s="30" t="s">
        <v>54</v>
      </c>
      <c r="B1259" s="31">
        <v>5500000000</v>
      </c>
      <c r="C1259" s="31">
        <v>1045166718.13</v>
      </c>
      <c r="D1259" s="31">
        <v>34501610</v>
      </c>
      <c r="E1259" s="31">
        <v>34501610</v>
      </c>
      <c r="F1259" s="31">
        <f t="shared" si="79"/>
        <v>4454833281.8699999</v>
      </c>
      <c r="G1259" s="32">
        <f t="shared" si="76"/>
        <v>19.003031238727271</v>
      </c>
      <c r="H1259" s="33">
        <f t="shared" si="77"/>
        <v>0.62730200000000003</v>
      </c>
      <c r="I1259" s="33">
        <f t="shared" si="78"/>
        <v>0.62730200000000003</v>
      </c>
    </row>
    <row r="1260" spans="1:9" x14ac:dyDescent="0.2">
      <c r="A1260" s="22" t="s">
        <v>55</v>
      </c>
      <c r="B1260" s="23">
        <v>14000000</v>
      </c>
      <c r="C1260" s="23">
        <v>0</v>
      </c>
      <c r="D1260" s="23">
        <v>0</v>
      </c>
      <c r="E1260" s="23">
        <v>0</v>
      </c>
      <c r="F1260" s="23">
        <f t="shared" si="79"/>
        <v>14000000</v>
      </c>
      <c r="G1260" s="24">
        <f t="shared" si="76"/>
        <v>0</v>
      </c>
      <c r="H1260" s="25">
        <f t="shared" si="77"/>
        <v>0</v>
      </c>
      <c r="I1260" s="25">
        <f t="shared" si="78"/>
        <v>0</v>
      </c>
    </row>
    <row r="1261" spans="1:9" x14ac:dyDescent="0.2">
      <c r="A1261" s="30" t="s">
        <v>63</v>
      </c>
      <c r="B1261" s="31">
        <v>14000000</v>
      </c>
      <c r="C1261" s="31">
        <v>0</v>
      </c>
      <c r="D1261" s="31">
        <v>0</v>
      </c>
      <c r="E1261" s="31">
        <v>0</v>
      </c>
      <c r="F1261" s="31">
        <f t="shared" si="79"/>
        <v>14000000</v>
      </c>
      <c r="G1261" s="32">
        <f t="shared" si="76"/>
        <v>0</v>
      </c>
      <c r="H1261" s="33">
        <f t="shared" si="77"/>
        <v>0</v>
      </c>
      <c r="I1261" s="33">
        <f t="shared" si="78"/>
        <v>0</v>
      </c>
    </row>
    <row r="1262" spans="1:9" x14ac:dyDescent="0.2">
      <c r="A1262" s="22" t="s">
        <v>69</v>
      </c>
      <c r="B1262" s="23">
        <v>1000000</v>
      </c>
      <c r="C1262" s="23">
        <v>0</v>
      </c>
      <c r="D1262" s="23">
        <v>0</v>
      </c>
      <c r="E1262" s="23">
        <v>0</v>
      </c>
      <c r="F1262" s="23">
        <f t="shared" si="79"/>
        <v>1000000</v>
      </c>
      <c r="G1262" s="24">
        <f t="shared" si="76"/>
        <v>0</v>
      </c>
      <c r="H1262" s="25">
        <f t="shared" si="77"/>
        <v>0</v>
      </c>
      <c r="I1262" s="25">
        <f t="shared" si="78"/>
        <v>0</v>
      </c>
    </row>
    <row r="1263" spans="1:9" x14ac:dyDescent="0.2">
      <c r="A1263" s="30" t="s">
        <v>70</v>
      </c>
      <c r="B1263" s="31">
        <v>1000000</v>
      </c>
      <c r="C1263" s="31">
        <v>0</v>
      </c>
      <c r="D1263" s="31">
        <v>0</v>
      </c>
      <c r="E1263" s="31">
        <v>0</v>
      </c>
      <c r="F1263" s="31">
        <f t="shared" si="79"/>
        <v>1000000</v>
      </c>
      <c r="G1263" s="32">
        <f t="shared" si="76"/>
        <v>0</v>
      </c>
      <c r="H1263" s="33">
        <f t="shared" si="77"/>
        <v>0</v>
      </c>
      <c r="I1263" s="33">
        <f t="shared" si="78"/>
        <v>0</v>
      </c>
    </row>
    <row r="1264" spans="1:9" x14ac:dyDescent="0.2">
      <c r="A1264" s="22" t="s">
        <v>479</v>
      </c>
      <c r="B1264" s="23">
        <v>3550386000000</v>
      </c>
      <c r="C1264" s="23">
        <v>254161173383.87997</v>
      </c>
      <c r="D1264" s="23">
        <v>228865796633.72</v>
      </c>
      <c r="E1264" s="23">
        <v>228865796633.72</v>
      </c>
      <c r="F1264" s="23">
        <f t="shared" si="79"/>
        <v>3296224826616.1201</v>
      </c>
      <c r="G1264" s="24">
        <f t="shared" si="76"/>
        <v>7.1586912911407365</v>
      </c>
      <c r="H1264" s="25">
        <f t="shared" si="77"/>
        <v>6.4462229355827798</v>
      </c>
      <c r="I1264" s="25">
        <f t="shared" si="78"/>
        <v>6.4462229355827798</v>
      </c>
    </row>
    <row r="1265" spans="1:9" x14ac:dyDescent="0.2">
      <c r="A1265" s="26" t="s">
        <v>48</v>
      </c>
      <c r="B1265" s="27">
        <v>3546586000000</v>
      </c>
      <c r="C1265" s="27">
        <v>252685773806.87997</v>
      </c>
      <c r="D1265" s="27">
        <v>228865796633.72</v>
      </c>
      <c r="E1265" s="27">
        <v>228865796633.72</v>
      </c>
      <c r="F1265" s="27">
        <f t="shared" si="79"/>
        <v>3293900226193.1201</v>
      </c>
      <c r="G1265" s="28">
        <f t="shared" si="76"/>
        <v>7.124760933666348</v>
      </c>
      <c r="H1265" s="29">
        <f t="shared" si="77"/>
        <v>6.4531297601050692</v>
      </c>
      <c r="I1265" s="29">
        <f t="shared" si="78"/>
        <v>6.4531297601050692</v>
      </c>
    </row>
    <row r="1266" spans="1:9" x14ac:dyDescent="0.2">
      <c r="A1266" s="22" t="s">
        <v>49</v>
      </c>
      <c r="B1266" s="23">
        <v>6625000000</v>
      </c>
      <c r="C1266" s="23">
        <v>453850471</v>
      </c>
      <c r="D1266" s="23">
        <v>453850471</v>
      </c>
      <c r="E1266" s="23">
        <v>453850471</v>
      </c>
      <c r="F1266" s="23">
        <f t="shared" si="79"/>
        <v>6171149529</v>
      </c>
      <c r="G1266" s="24">
        <f t="shared" si="76"/>
        <v>6.8505731471698113</v>
      </c>
      <c r="H1266" s="25">
        <f t="shared" si="77"/>
        <v>6.8505731471698113</v>
      </c>
      <c r="I1266" s="25">
        <f t="shared" si="78"/>
        <v>6.8505731471698113</v>
      </c>
    </row>
    <row r="1267" spans="1:9" x14ac:dyDescent="0.2">
      <c r="A1267" s="30" t="s">
        <v>50</v>
      </c>
      <c r="B1267" s="31">
        <v>4539000000</v>
      </c>
      <c r="C1267" s="31">
        <v>293542845</v>
      </c>
      <c r="D1267" s="31">
        <v>293542845</v>
      </c>
      <c r="E1267" s="31">
        <v>293542845</v>
      </c>
      <c r="F1267" s="31">
        <f t="shared" si="79"/>
        <v>4245457155</v>
      </c>
      <c r="G1267" s="32">
        <f t="shared" si="76"/>
        <v>6.4671259087904831</v>
      </c>
      <c r="H1267" s="33">
        <f t="shared" si="77"/>
        <v>6.4671259087904831</v>
      </c>
      <c r="I1267" s="33">
        <f t="shared" si="78"/>
        <v>6.4671259087904831</v>
      </c>
    </row>
    <row r="1268" spans="1:9" x14ac:dyDescent="0.2">
      <c r="A1268" s="30" t="s">
        <v>51</v>
      </c>
      <c r="B1268" s="31">
        <v>1523000000</v>
      </c>
      <c r="C1268" s="31">
        <v>112965034</v>
      </c>
      <c r="D1268" s="31">
        <v>112965034</v>
      </c>
      <c r="E1268" s="31">
        <v>112965034</v>
      </c>
      <c r="F1268" s="31">
        <f t="shared" si="79"/>
        <v>1410034966</v>
      </c>
      <c r="G1268" s="32">
        <f t="shared" si="76"/>
        <v>7.4172707813525935</v>
      </c>
      <c r="H1268" s="33">
        <f t="shared" si="77"/>
        <v>7.4172707813525935</v>
      </c>
      <c r="I1268" s="33">
        <f t="shared" si="78"/>
        <v>7.4172707813525935</v>
      </c>
    </row>
    <row r="1269" spans="1:9" x14ac:dyDescent="0.2">
      <c r="A1269" s="30" t="s">
        <v>52</v>
      </c>
      <c r="B1269" s="31">
        <v>263000000</v>
      </c>
      <c r="C1269" s="31">
        <v>47342592</v>
      </c>
      <c r="D1269" s="31">
        <v>47342592</v>
      </c>
      <c r="E1269" s="31">
        <v>47342592</v>
      </c>
      <c r="F1269" s="31">
        <f t="shared" si="79"/>
        <v>215657408</v>
      </c>
      <c r="G1269" s="32">
        <f t="shared" si="76"/>
        <v>18.000985551330796</v>
      </c>
      <c r="H1269" s="33">
        <f t="shared" si="77"/>
        <v>18.000985551330796</v>
      </c>
      <c r="I1269" s="33">
        <f t="shared" si="78"/>
        <v>18.000985551330796</v>
      </c>
    </row>
    <row r="1270" spans="1:9" x14ac:dyDescent="0.2">
      <c r="A1270" s="30" t="s">
        <v>184</v>
      </c>
      <c r="B1270" s="31">
        <v>286000000</v>
      </c>
      <c r="C1270" s="31">
        <v>0</v>
      </c>
      <c r="D1270" s="31">
        <v>0</v>
      </c>
      <c r="E1270" s="31">
        <v>0</v>
      </c>
      <c r="F1270" s="31">
        <f t="shared" si="79"/>
        <v>286000000</v>
      </c>
      <c r="G1270" s="32">
        <f t="shared" si="76"/>
        <v>0</v>
      </c>
      <c r="H1270" s="33">
        <f t="shared" si="77"/>
        <v>0</v>
      </c>
      <c r="I1270" s="33">
        <f t="shared" si="78"/>
        <v>0</v>
      </c>
    </row>
    <row r="1271" spans="1:9" x14ac:dyDescent="0.2">
      <c r="A1271" s="30" t="s">
        <v>103</v>
      </c>
      <c r="B1271" s="31">
        <v>12000000</v>
      </c>
      <c r="C1271" s="31">
        <v>0</v>
      </c>
      <c r="D1271" s="31">
        <v>0</v>
      </c>
      <c r="E1271" s="31">
        <v>0</v>
      </c>
      <c r="F1271" s="31">
        <f t="shared" si="79"/>
        <v>12000000</v>
      </c>
      <c r="G1271" s="32">
        <f t="shared" si="76"/>
        <v>0</v>
      </c>
      <c r="H1271" s="33">
        <f t="shared" si="77"/>
        <v>0</v>
      </c>
      <c r="I1271" s="33">
        <f t="shared" si="78"/>
        <v>0</v>
      </c>
    </row>
    <row r="1272" spans="1:9" x14ac:dyDescent="0.2">
      <c r="A1272" s="30" t="s">
        <v>104</v>
      </c>
      <c r="B1272" s="31">
        <v>2000000</v>
      </c>
      <c r="C1272" s="31">
        <v>0</v>
      </c>
      <c r="D1272" s="31">
        <v>0</v>
      </c>
      <c r="E1272" s="31">
        <v>0</v>
      </c>
      <c r="F1272" s="31">
        <f t="shared" si="79"/>
        <v>2000000</v>
      </c>
      <c r="G1272" s="32">
        <f t="shared" si="76"/>
        <v>0</v>
      </c>
      <c r="H1272" s="33">
        <f t="shared" si="77"/>
        <v>0</v>
      </c>
      <c r="I1272" s="33">
        <f t="shared" si="78"/>
        <v>0</v>
      </c>
    </row>
    <row r="1273" spans="1:9" x14ac:dyDescent="0.2">
      <c r="A1273" s="22" t="s">
        <v>53</v>
      </c>
      <c r="B1273" s="23">
        <v>7471000000</v>
      </c>
      <c r="C1273" s="23">
        <v>3256250972.02</v>
      </c>
      <c r="D1273" s="23">
        <v>4438065</v>
      </c>
      <c r="E1273" s="23">
        <v>4438065</v>
      </c>
      <c r="F1273" s="23">
        <f t="shared" si="79"/>
        <v>4214749027.98</v>
      </c>
      <c r="G1273" s="24">
        <f t="shared" si="76"/>
        <v>43.585209102128232</v>
      </c>
      <c r="H1273" s="25">
        <f t="shared" si="77"/>
        <v>5.9403895060902157E-2</v>
      </c>
      <c r="I1273" s="25">
        <f t="shared" si="78"/>
        <v>5.9403895060902157E-2</v>
      </c>
    </row>
    <row r="1274" spans="1:9" x14ac:dyDescent="0.2">
      <c r="A1274" s="30" t="s">
        <v>97</v>
      </c>
      <c r="B1274" s="31">
        <v>120000000</v>
      </c>
      <c r="C1274" s="31">
        <v>0</v>
      </c>
      <c r="D1274" s="31">
        <v>0</v>
      </c>
      <c r="E1274" s="31">
        <v>0</v>
      </c>
      <c r="F1274" s="31">
        <f t="shared" si="79"/>
        <v>120000000</v>
      </c>
      <c r="G1274" s="32">
        <f t="shared" si="76"/>
        <v>0</v>
      </c>
      <c r="H1274" s="33">
        <f t="shared" si="77"/>
        <v>0</v>
      </c>
      <c r="I1274" s="33">
        <f t="shared" si="78"/>
        <v>0</v>
      </c>
    </row>
    <row r="1275" spans="1:9" x14ac:dyDescent="0.2">
      <c r="A1275" s="30" t="s">
        <v>54</v>
      </c>
      <c r="B1275" s="31">
        <v>7351000000</v>
      </c>
      <c r="C1275" s="31">
        <v>3256250972.02</v>
      </c>
      <c r="D1275" s="31">
        <v>4438065</v>
      </c>
      <c r="E1275" s="31">
        <v>4438065</v>
      </c>
      <c r="F1275" s="31">
        <f t="shared" si="79"/>
        <v>4094749027.98</v>
      </c>
      <c r="G1275" s="32">
        <f t="shared" si="76"/>
        <v>44.296707550265268</v>
      </c>
      <c r="H1275" s="33">
        <f t="shared" si="77"/>
        <v>6.0373622636376002E-2</v>
      </c>
      <c r="I1275" s="33">
        <f t="shared" si="78"/>
        <v>6.0373622636376002E-2</v>
      </c>
    </row>
    <row r="1276" spans="1:9" x14ac:dyDescent="0.2">
      <c r="A1276" s="22" t="s">
        <v>55</v>
      </c>
      <c r="B1276" s="23">
        <v>3520631000000</v>
      </c>
      <c r="C1276" s="23">
        <v>247580483964</v>
      </c>
      <c r="D1276" s="23">
        <v>228251991875</v>
      </c>
      <c r="E1276" s="23">
        <v>228251991875</v>
      </c>
      <c r="F1276" s="23">
        <f t="shared" si="79"/>
        <v>3273050516036</v>
      </c>
      <c r="G1276" s="24">
        <f t="shared" si="76"/>
        <v>7.03227586088971</v>
      </c>
      <c r="H1276" s="25">
        <f t="shared" si="77"/>
        <v>6.4832693876467031</v>
      </c>
      <c r="I1276" s="25">
        <f t="shared" si="78"/>
        <v>6.4832693876467031</v>
      </c>
    </row>
    <row r="1277" spans="1:9" x14ac:dyDescent="0.2">
      <c r="A1277" s="30" t="s">
        <v>180</v>
      </c>
      <c r="B1277" s="31">
        <v>23021500000</v>
      </c>
      <c r="C1277" s="31">
        <v>0</v>
      </c>
      <c r="D1277" s="31">
        <v>0</v>
      </c>
      <c r="E1277" s="31">
        <v>0</v>
      </c>
      <c r="F1277" s="31">
        <f t="shared" si="79"/>
        <v>23021500000</v>
      </c>
      <c r="G1277" s="32">
        <f t="shared" si="76"/>
        <v>0</v>
      </c>
      <c r="H1277" s="33">
        <f t="shared" si="77"/>
        <v>0</v>
      </c>
      <c r="I1277" s="33">
        <f t="shared" si="78"/>
        <v>0</v>
      </c>
    </row>
    <row r="1278" spans="1:9" x14ac:dyDescent="0.2">
      <c r="A1278" s="30" t="s">
        <v>108</v>
      </c>
      <c r="B1278" s="31">
        <v>1792000000</v>
      </c>
      <c r="C1278" s="31">
        <v>115535298</v>
      </c>
      <c r="D1278" s="31">
        <v>115535298</v>
      </c>
      <c r="E1278" s="31">
        <v>115535298</v>
      </c>
      <c r="F1278" s="31">
        <f t="shared" si="79"/>
        <v>1676464702</v>
      </c>
      <c r="G1278" s="32">
        <f t="shared" si="76"/>
        <v>6.4472822544642856</v>
      </c>
      <c r="H1278" s="33">
        <f t="shared" si="77"/>
        <v>6.4472822544642856</v>
      </c>
      <c r="I1278" s="33">
        <f t="shared" si="78"/>
        <v>6.4472822544642856</v>
      </c>
    </row>
    <row r="1279" spans="1:9" x14ac:dyDescent="0.2">
      <c r="A1279" s="30" t="s">
        <v>109</v>
      </c>
      <c r="B1279" s="31">
        <v>46000000</v>
      </c>
      <c r="C1279" s="31">
        <v>15038600</v>
      </c>
      <c r="D1279" s="31">
        <v>15038600</v>
      </c>
      <c r="E1279" s="31">
        <v>15038600</v>
      </c>
      <c r="F1279" s="31">
        <f t="shared" si="79"/>
        <v>30961400</v>
      </c>
      <c r="G1279" s="32">
        <f t="shared" si="76"/>
        <v>32.692608695652176</v>
      </c>
      <c r="H1279" s="33">
        <f t="shared" si="77"/>
        <v>32.692608695652176</v>
      </c>
      <c r="I1279" s="33">
        <f t="shared" si="78"/>
        <v>32.692608695652176</v>
      </c>
    </row>
    <row r="1280" spans="1:9" x14ac:dyDescent="0.2">
      <c r="A1280" s="30" t="s">
        <v>61</v>
      </c>
      <c r="B1280" s="31">
        <v>3293000000</v>
      </c>
      <c r="C1280" s="31">
        <v>0</v>
      </c>
      <c r="D1280" s="31">
        <v>0</v>
      </c>
      <c r="E1280" s="31">
        <v>0</v>
      </c>
      <c r="F1280" s="31">
        <f t="shared" si="79"/>
        <v>3293000000</v>
      </c>
      <c r="G1280" s="32">
        <f t="shared" si="76"/>
        <v>0</v>
      </c>
      <c r="H1280" s="33">
        <f t="shared" si="77"/>
        <v>0</v>
      </c>
      <c r="I1280" s="33">
        <f t="shared" si="78"/>
        <v>0</v>
      </c>
    </row>
    <row r="1281" spans="1:9" x14ac:dyDescent="0.2">
      <c r="A1281" s="30" t="s">
        <v>480</v>
      </c>
      <c r="B1281" s="31">
        <v>3238065000000</v>
      </c>
      <c r="C1281" s="31">
        <v>228121417977</v>
      </c>
      <c r="D1281" s="31">
        <v>228121417977</v>
      </c>
      <c r="E1281" s="31">
        <v>228121417977</v>
      </c>
      <c r="F1281" s="31">
        <f t="shared" si="79"/>
        <v>3009943582023</v>
      </c>
      <c r="G1281" s="32">
        <f t="shared" si="76"/>
        <v>7.0449919311996512</v>
      </c>
      <c r="H1281" s="33">
        <f t="shared" si="77"/>
        <v>7.0449919311996512</v>
      </c>
      <c r="I1281" s="33">
        <f t="shared" si="78"/>
        <v>7.0449919311996512</v>
      </c>
    </row>
    <row r="1282" spans="1:9" x14ac:dyDescent="0.2">
      <c r="A1282" s="30" t="s">
        <v>399</v>
      </c>
      <c r="B1282" s="31">
        <v>1129000000</v>
      </c>
      <c r="C1282" s="31">
        <v>0</v>
      </c>
      <c r="D1282" s="31">
        <v>0</v>
      </c>
      <c r="E1282" s="31">
        <v>0</v>
      </c>
      <c r="F1282" s="31">
        <f t="shared" si="79"/>
        <v>1129000000</v>
      </c>
      <c r="G1282" s="32">
        <f t="shared" si="76"/>
        <v>0</v>
      </c>
      <c r="H1282" s="33">
        <f t="shared" si="77"/>
        <v>0</v>
      </c>
      <c r="I1282" s="33">
        <f t="shared" si="78"/>
        <v>0</v>
      </c>
    </row>
    <row r="1283" spans="1:9" x14ac:dyDescent="0.2">
      <c r="A1283" s="30" t="s">
        <v>307</v>
      </c>
      <c r="B1283" s="31">
        <v>236047000000</v>
      </c>
      <c r="C1283" s="31">
        <v>19314508004</v>
      </c>
      <c r="D1283" s="31">
        <v>0</v>
      </c>
      <c r="E1283" s="31">
        <v>0</v>
      </c>
      <c r="F1283" s="31">
        <f t="shared" si="79"/>
        <v>216732491996</v>
      </c>
      <c r="G1283" s="32">
        <f t="shared" si="76"/>
        <v>8.1824839985257185</v>
      </c>
      <c r="H1283" s="33">
        <f t="shared" si="77"/>
        <v>0</v>
      </c>
      <c r="I1283" s="33">
        <f t="shared" si="78"/>
        <v>0</v>
      </c>
    </row>
    <row r="1284" spans="1:9" ht="22.5" customHeight="1" x14ac:dyDescent="0.2">
      <c r="A1284" s="30" t="s">
        <v>481</v>
      </c>
      <c r="B1284" s="31">
        <v>216000000</v>
      </c>
      <c r="C1284" s="31">
        <v>13984085</v>
      </c>
      <c r="D1284" s="31">
        <v>0</v>
      </c>
      <c r="E1284" s="31">
        <v>0</v>
      </c>
      <c r="F1284" s="31">
        <f t="shared" si="79"/>
        <v>202015915</v>
      </c>
      <c r="G1284" s="32">
        <f t="shared" si="76"/>
        <v>6.4741134259259256</v>
      </c>
      <c r="H1284" s="33">
        <f t="shared" si="77"/>
        <v>0</v>
      </c>
      <c r="I1284" s="33">
        <f t="shared" si="78"/>
        <v>0</v>
      </c>
    </row>
    <row r="1285" spans="1:9" x14ac:dyDescent="0.2">
      <c r="A1285" s="30" t="s">
        <v>66</v>
      </c>
      <c r="B1285" s="31">
        <v>14046500000</v>
      </c>
      <c r="C1285" s="31">
        <v>0</v>
      </c>
      <c r="D1285" s="31">
        <v>0</v>
      </c>
      <c r="E1285" s="31">
        <v>0</v>
      </c>
      <c r="F1285" s="31">
        <f t="shared" si="79"/>
        <v>14046500000</v>
      </c>
      <c r="G1285" s="32">
        <f t="shared" si="76"/>
        <v>0</v>
      </c>
      <c r="H1285" s="33">
        <f t="shared" si="77"/>
        <v>0</v>
      </c>
      <c r="I1285" s="33">
        <f t="shared" si="78"/>
        <v>0</v>
      </c>
    </row>
    <row r="1286" spans="1:9" x14ac:dyDescent="0.2">
      <c r="A1286" s="30" t="s">
        <v>98</v>
      </c>
      <c r="B1286" s="31">
        <v>2975000000</v>
      </c>
      <c r="C1286" s="31">
        <v>0</v>
      </c>
      <c r="D1286" s="31">
        <v>0</v>
      </c>
      <c r="E1286" s="31">
        <v>0</v>
      </c>
      <c r="F1286" s="31">
        <f t="shared" si="79"/>
        <v>2975000000</v>
      </c>
      <c r="G1286" s="32">
        <f t="shared" si="76"/>
        <v>0</v>
      </c>
      <c r="H1286" s="33">
        <f t="shared" si="77"/>
        <v>0</v>
      </c>
      <c r="I1286" s="33">
        <f t="shared" si="78"/>
        <v>0</v>
      </c>
    </row>
    <row r="1287" spans="1:9" x14ac:dyDescent="0.2">
      <c r="A1287" s="22" t="s">
        <v>471</v>
      </c>
      <c r="B1287" s="23">
        <v>4152000000</v>
      </c>
      <c r="C1287" s="23">
        <v>1311513037.8599999</v>
      </c>
      <c r="D1287" s="23">
        <v>71840860.719999999</v>
      </c>
      <c r="E1287" s="23">
        <v>71840860.719999999</v>
      </c>
      <c r="F1287" s="23">
        <f t="shared" si="79"/>
        <v>2840486962.1400003</v>
      </c>
      <c r="G1287" s="24">
        <f t="shared" ref="G1287:G1350" si="80">IFERROR(IF(C1287&gt;0,+C1287/B1287*100,0),0)</f>
        <v>31.587500911849709</v>
      </c>
      <c r="H1287" s="25">
        <f t="shared" ref="H1287:H1350" si="81">IFERROR(IF(D1287&gt;0,+D1287/B1287*100,0),0)</f>
        <v>1.7302712119460502</v>
      </c>
      <c r="I1287" s="25">
        <f t="shared" ref="I1287:I1350" si="82">IFERROR(IF(E1287&gt;0,+E1287/B1287*100,0),0)</f>
        <v>1.7302712119460502</v>
      </c>
    </row>
    <row r="1288" spans="1:9" x14ac:dyDescent="0.2">
      <c r="A1288" s="30" t="s">
        <v>472</v>
      </c>
      <c r="B1288" s="31">
        <v>328000000</v>
      </c>
      <c r="C1288" s="31">
        <v>0</v>
      </c>
      <c r="D1288" s="31">
        <v>0</v>
      </c>
      <c r="E1288" s="31">
        <v>0</v>
      </c>
      <c r="F1288" s="31">
        <f t="shared" si="79"/>
        <v>328000000</v>
      </c>
      <c r="G1288" s="32">
        <f t="shared" si="80"/>
        <v>0</v>
      </c>
      <c r="H1288" s="33">
        <f t="shared" si="81"/>
        <v>0</v>
      </c>
      <c r="I1288" s="33">
        <f t="shared" si="82"/>
        <v>0</v>
      </c>
    </row>
    <row r="1289" spans="1:9" x14ac:dyDescent="0.2">
      <c r="A1289" s="30" t="s">
        <v>473</v>
      </c>
      <c r="B1289" s="31">
        <v>3824000000</v>
      </c>
      <c r="C1289" s="31">
        <v>1311513037.8599999</v>
      </c>
      <c r="D1289" s="31">
        <v>71840860.719999999</v>
      </c>
      <c r="E1289" s="31">
        <v>71840860.719999999</v>
      </c>
      <c r="F1289" s="31">
        <f t="shared" ref="F1289:F1352" si="83">+B1289-C1289</f>
        <v>2512486962.1400003</v>
      </c>
      <c r="G1289" s="32">
        <f t="shared" si="80"/>
        <v>34.296889065376568</v>
      </c>
      <c r="H1289" s="33">
        <f t="shared" si="81"/>
        <v>1.8786835962343096</v>
      </c>
      <c r="I1289" s="33">
        <f t="shared" si="82"/>
        <v>1.8786835962343096</v>
      </c>
    </row>
    <row r="1290" spans="1:9" x14ac:dyDescent="0.2">
      <c r="A1290" s="22" t="s">
        <v>403</v>
      </c>
      <c r="B1290" s="23">
        <v>589000000</v>
      </c>
      <c r="C1290" s="23">
        <v>12290362</v>
      </c>
      <c r="D1290" s="23">
        <v>12290362</v>
      </c>
      <c r="E1290" s="23">
        <v>12290362</v>
      </c>
      <c r="F1290" s="23">
        <f t="shared" si="83"/>
        <v>576709638</v>
      </c>
      <c r="G1290" s="24">
        <f t="shared" si="80"/>
        <v>2.0866488964346348</v>
      </c>
      <c r="H1290" s="25">
        <f t="shared" si="81"/>
        <v>2.0866488964346348</v>
      </c>
      <c r="I1290" s="25">
        <f t="shared" si="82"/>
        <v>2.0866488964346348</v>
      </c>
    </row>
    <row r="1291" spans="1:9" x14ac:dyDescent="0.2">
      <c r="A1291" s="30" t="s">
        <v>404</v>
      </c>
      <c r="B1291" s="31">
        <v>589000000</v>
      </c>
      <c r="C1291" s="31">
        <v>12290362</v>
      </c>
      <c r="D1291" s="31">
        <v>12290362</v>
      </c>
      <c r="E1291" s="31">
        <v>12290362</v>
      </c>
      <c r="F1291" s="31">
        <f t="shared" si="83"/>
        <v>576709638</v>
      </c>
      <c r="G1291" s="32">
        <f t="shared" si="80"/>
        <v>2.0866488964346348</v>
      </c>
      <c r="H1291" s="33">
        <f t="shared" si="81"/>
        <v>2.0866488964346348</v>
      </c>
      <c r="I1291" s="33">
        <f t="shared" si="82"/>
        <v>2.0866488964346348</v>
      </c>
    </row>
    <row r="1292" spans="1:9" x14ac:dyDescent="0.2">
      <c r="A1292" s="22" t="s">
        <v>69</v>
      </c>
      <c r="B1292" s="23">
        <v>7118000000</v>
      </c>
      <c r="C1292" s="23">
        <v>71385000</v>
      </c>
      <c r="D1292" s="23">
        <v>71385000</v>
      </c>
      <c r="E1292" s="23">
        <v>71385000</v>
      </c>
      <c r="F1292" s="23">
        <f t="shared" si="83"/>
        <v>7046615000</v>
      </c>
      <c r="G1292" s="24">
        <f t="shared" si="80"/>
        <v>1.0028800224782242</v>
      </c>
      <c r="H1292" s="25">
        <f t="shared" si="81"/>
        <v>1.0028800224782242</v>
      </c>
      <c r="I1292" s="25">
        <f t="shared" si="82"/>
        <v>1.0028800224782242</v>
      </c>
    </row>
    <row r="1293" spans="1:9" x14ac:dyDescent="0.2">
      <c r="A1293" s="30" t="s">
        <v>70</v>
      </c>
      <c r="B1293" s="31">
        <v>1718000000</v>
      </c>
      <c r="C1293" s="31">
        <v>71385000</v>
      </c>
      <c r="D1293" s="31">
        <v>71385000</v>
      </c>
      <c r="E1293" s="31">
        <v>71385000</v>
      </c>
      <c r="F1293" s="31">
        <f t="shared" si="83"/>
        <v>1646615000</v>
      </c>
      <c r="G1293" s="32">
        <f t="shared" si="80"/>
        <v>4.1551222351571599</v>
      </c>
      <c r="H1293" s="33">
        <f t="shared" si="81"/>
        <v>4.1551222351571599</v>
      </c>
      <c r="I1293" s="33">
        <f t="shared" si="82"/>
        <v>4.1551222351571599</v>
      </c>
    </row>
    <row r="1294" spans="1:9" x14ac:dyDescent="0.2">
      <c r="A1294" s="30" t="s">
        <v>72</v>
      </c>
      <c r="B1294" s="31">
        <v>5400000000</v>
      </c>
      <c r="C1294" s="31">
        <v>0</v>
      </c>
      <c r="D1294" s="31">
        <v>0</v>
      </c>
      <c r="E1294" s="31">
        <v>0</v>
      </c>
      <c r="F1294" s="31">
        <f t="shared" si="83"/>
        <v>5400000000</v>
      </c>
      <c r="G1294" s="32">
        <f t="shared" si="80"/>
        <v>0</v>
      </c>
      <c r="H1294" s="33">
        <f t="shared" si="81"/>
        <v>0</v>
      </c>
      <c r="I1294" s="33">
        <f t="shared" si="82"/>
        <v>0</v>
      </c>
    </row>
    <row r="1295" spans="1:9" x14ac:dyDescent="0.2">
      <c r="A1295" s="26" t="s">
        <v>73</v>
      </c>
      <c r="B1295" s="27">
        <v>3800000000</v>
      </c>
      <c r="C1295" s="27">
        <v>1475399577</v>
      </c>
      <c r="D1295" s="27">
        <v>0</v>
      </c>
      <c r="E1295" s="27">
        <v>0</v>
      </c>
      <c r="F1295" s="27">
        <f t="shared" si="83"/>
        <v>2324600423</v>
      </c>
      <c r="G1295" s="28">
        <f t="shared" si="80"/>
        <v>38.826304657894738</v>
      </c>
      <c r="H1295" s="29">
        <f t="shared" si="81"/>
        <v>0</v>
      </c>
      <c r="I1295" s="29">
        <f t="shared" si="82"/>
        <v>0</v>
      </c>
    </row>
    <row r="1296" spans="1:9" x14ac:dyDescent="0.2">
      <c r="A1296" s="30" t="s">
        <v>482</v>
      </c>
      <c r="B1296" s="31">
        <v>3800000000</v>
      </c>
      <c r="C1296" s="31">
        <v>1475399577</v>
      </c>
      <c r="D1296" s="31">
        <v>0</v>
      </c>
      <c r="E1296" s="31">
        <v>0</v>
      </c>
      <c r="F1296" s="31">
        <f t="shared" si="83"/>
        <v>2324600423</v>
      </c>
      <c r="G1296" s="32">
        <f t="shared" si="80"/>
        <v>38.826304657894738</v>
      </c>
      <c r="H1296" s="33">
        <f t="shared" si="81"/>
        <v>0</v>
      </c>
      <c r="I1296" s="33">
        <f t="shared" si="82"/>
        <v>0</v>
      </c>
    </row>
    <row r="1297" spans="1:9" x14ac:dyDescent="0.2">
      <c r="A1297" s="22" t="s">
        <v>483</v>
      </c>
      <c r="B1297" s="23">
        <v>37311000000</v>
      </c>
      <c r="C1297" s="23">
        <v>4517838794.4200001</v>
      </c>
      <c r="D1297" s="23">
        <v>404268624.35000002</v>
      </c>
      <c r="E1297" s="23">
        <v>387013624.35000002</v>
      </c>
      <c r="F1297" s="23">
        <f t="shared" si="83"/>
        <v>32793161205.580002</v>
      </c>
      <c r="G1297" s="24">
        <f t="shared" si="80"/>
        <v>12.108597449599314</v>
      </c>
      <c r="H1297" s="25">
        <f t="shared" si="81"/>
        <v>1.0835105581463913</v>
      </c>
      <c r="I1297" s="25">
        <f t="shared" si="82"/>
        <v>1.0372641428801157</v>
      </c>
    </row>
    <row r="1298" spans="1:9" x14ac:dyDescent="0.2">
      <c r="A1298" s="26" t="s">
        <v>48</v>
      </c>
      <c r="B1298" s="27">
        <v>24295000000</v>
      </c>
      <c r="C1298" s="27">
        <v>4354353794.4200001</v>
      </c>
      <c r="D1298" s="27">
        <v>404268624.35000002</v>
      </c>
      <c r="E1298" s="27">
        <v>387013624.35000002</v>
      </c>
      <c r="F1298" s="27">
        <f t="shared" si="83"/>
        <v>19940646205.580002</v>
      </c>
      <c r="G1298" s="28">
        <f t="shared" si="80"/>
        <v>17.922839244371268</v>
      </c>
      <c r="H1298" s="29">
        <f t="shared" si="81"/>
        <v>1.6639992770117309</v>
      </c>
      <c r="I1298" s="29">
        <f t="shared" si="82"/>
        <v>1.5929764328051039</v>
      </c>
    </row>
    <row r="1299" spans="1:9" x14ac:dyDescent="0.2">
      <c r="A1299" s="22" t="s">
        <v>49</v>
      </c>
      <c r="B1299" s="23">
        <v>4324000000</v>
      </c>
      <c r="C1299" s="23">
        <v>316648239</v>
      </c>
      <c r="D1299" s="23">
        <v>316648239</v>
      </c>
      <c r="E1299" s="23">
        <v>316648239</v>
      </c>
      <c r="F1299" s="23">
        <f t="shared" si="83"/>
        <v>4007351761</v>
      </c>
      <c r="G1299" s="24">
        <f t="shared" si="80"/>
        <v>7.3230397548566142</v>
      </c>
      <c r="H1299" s="25">
        <f t="shared" si="81"/>
        <v>7.3230397548566142</v>
      </c>
      <c r="I1299" s="25">
        <f t="shared" si="82"/>
        <v>7.3230397548566142</v>
      </c>
    </row>
    <row r="1300" spans="1:9" x14ac:dyDescent="0.2">
      <c r="A1300" s="30" t="s">
        <v>50</v>
      </c>
      <c r="B1300" s="31">
        <v>2837000000</v>
      </c>
      <c r="C1300" s="31">
        <v>197561168</v>
      </c>
      <c r="D1300" s="31">
        <v>197561168</v>
      </c>
      <c r="E1300" s="31">
        <v>197561168</v>
      </c>
      <c r="F1300" s="31">
        <f t="shared" si="83"/>
        <v>2639438832</v>
      </c>
      <c r="G1300" s="32">
        <f t="shared" si="80"/>
        <v>6.9637352132534369</v>
      </c>
      <c r="H1300" s="33">
        <f t="shared" si="81"/>
        <v>6.9637352132534369</v>
      </c>
      <c r="I1300" s="33">
        <f t="shared" si="82"/>
        <v>6.9637352132534369</v>
      </c>
    </row>
    <row r="1301" spans="1:9" x14ac:dyDescent="0.2">
      <c r="A1301" s="30" t="s">
        <v>51</v>
      </c>
      <c r="B1301" s="31">
        <v>1008000000</v>
      </c>
      <c r="C1301" s="31">
        <v>99222185</v>
      </c>
      <c r="D1301" s="31">
        <v>99222185</v>
      </c>
      <c r="E1301" s="31">
        <v>99222185</v>
      </c>
      <c r="F1301" s="31">
        <f t="shared" si="83"/>
        <v>908777815</v>
      </c>
      <c r="G1301" s="32">
        <f t="shared" si="80"/>
        <v>9.8434707341269849</v>
      </c>
      <c r="H1301" s="33">
        <f t="shared" si="81"/>
        <v>9.8434707341269849</v>
      </c>
      <c r="I1301" s="33">
        <f t="shared" si="82"/>
        <v>9.8434707341269849</v>
      </c>
    </row>
    <row r="1302" spans="1:9" x14ac:dyDescent="0.2">
      <c r="A1302" s="30" t="s">
        <v>52</v>
      </c>
      <c r="B1302" s="31">
        <v>291000000</v>
      </c>
      <c r="C1302" s="31">
        <v>19864886</v>
      </c>
      <c r="D1302" s="31">
        <v>19864886</v>
      </c>
      <c r="E1302" s="31">
        <v>19864886</v>
      </c>
      <c r="F1302" s="31">
        <f t="shared" si="83"/>
        <v>271135114</v>
      </c>
      <c r="G1302" s="32">
        <f t="shared" si="80"/>
        <v>6.826421305841925</v>
      </c>
      <c r="H1302" s="33">
        <f t="shared" si="81"/>
        <v>6.826421305841925</v>
      </c>
      <c r="I1302" s="33">
        <f t="shared" si="82"/>
        <v>6.826421305841925</v>
      </c>
    </row>
    <row r="1303" spans="1:9" x14ac:dyDescent="0.2">
      <c r="A1303" s="30" t="s">
        <v>184</v>
      </c>
      <c r="B1303" s="31">
        <v>188000000</v>
      </c>
      <c r="C1303" s="31">
        <v>0</v>
      </c>
      <c r="D1303" s="31">
        <v>0</v>
      </c>
      <c r="E1303" s="31">
        <v>0</v>
      </c>
      <c r="F1303" s="31">
        <f t="shared" si="83"/>
        <v>188000000</v>
      </c>
      <c r="G1303" s="32">
        <f t="shared" si="80"/>
        <v>0</v>
      </c>
      <c r="H1303" s="33">
        <f t="shared" si="81"/>
        <v>0</v>
      </c>
      <c r="I1303" s="33">
        <f t="shared" si="82"/>
        <v>0</v>
      </c>
    </row>
    <row r="1304" spans="1:9" x14ac:dyDescent="0.2">
      <c r="A1304" s="22" t="s">
        <v>53</v>
      </c>
      <c r="B1304" s="23">
        <v>5173000000</v>
      </c>
      <c r="C1304" s="23">
        <v>749831122.35000002</v>
      </c>
      <c r="D1304" s="23">
        <v>29021266.350000001</v>
      </c>
      <c r="E1304" s="23">
        <v>29021266.350000001</v>
      </c>
      <c r="F1304" s="23">
        <f t="shared" si="83"/>
        <v>4423168877.6499996</v>
      </c>
      <c r="G1304" s="24">
        <f t="shared" si="80"/>
        <v>14.49509225497777</v>
      </c>
      <c r="H1304" s="25">
        <f t="shared" si="81"/>
        <v>0.56101423448675813</v>
      </c>
      <c r="I1304" s="25">
        <f t="shared" si="82"/>
        <v>0.56101423448675813</v>
      </c>
    </row>
    <row r="1305" spans="1:9" x14ac:dyDescent="0.2">
      <c r="A1305" s="30" t="s">
        <v>97</v>
      </c>
      <c r="B1305" s="31">
        <v>386000000</v>
      </c>
      <c r="C1305" s="31">
        <v>117920194</v>
      </c>
      <c r="D1305" s="31">
        <v>0</v>
      </c>
      <c r="E1305" s="31">
        <v>0</v>
      </c>
      <c r="F1305" s="31">
        <f t="shared" si="83"/>
        <v>268079806</v>
      </c>
      <c r="G1305" s="32">
        <f t="shared" si="80"/>
        <v>30.549273056994821</v>
      </c>
      <c r="H1305" s="33">
        <f t="shared" si="81"/>
        <v>0</v>
      </c>
      <c r="I1305" s="33">
        <f t="shared" si="82"/>
        <v>0</v>
      </c>
    </row>
    <row r="1306" spans="1:9" x14ac:dyDescent="0.2">
      <c r="A1306" s="30" t="s">
        <v>54</v>
      </c>
      <c r="B1306" s="31">
        <v>4787000000</v>
      </c>
      <c r="C1306" s="31">
        <v>631910928.35000002</v>
      </c>
      <c r="D1306" s="31">
        <v>29021266.350000001</v>
      </c>
      <c r="E1306" s="31">
        <v>29021266.350000001</v>
      </c>
      <c r="F1306" s="31">
        <f t="shared" si="83"/>
        <v>4155089071.6500001</v>
      </c>
      <c r="G1306" s="32">
        <f t="shared" si="80"/>
        <v>13.200562530812618</v>
      </c>
      <c r="H1306" s="33">
        <f t="shared" si="81"/>
        <v>0.60625164716941715</v>
      </c>
      <c r="I1306" s="33">
        <f t="shared" si="82"/>
        <v>0.60625164716941715</v>
      </c>
    </row>
    <row r="1307" spans="1:9" x14ac:dyDescent="0.2">
      <c r="A1307" s="22" t="s">
        <v>55</v>
      </c>
      <c r="B1307" s="23">
        <v>89000000</v>
      </c>
      <c r="C1307" s="23">
        <v>6018347</v>
      </c>
      <c r="D1307" s="23">
        <v>6018347</v>
      </c>
      <c r="E1307" s="23">
        <v>6018347</v>
      </c>
      <c r="F1307" s="23">
        <f t="shared" si="83"/>
        <v>82981653</v>
      </c>
      <c r="G1307" s="24">
        <f t="shared" si="80"/>
        <v>6.7621876404494383</v>
      </c>
      <c r="H1307" s="25">
        <f t="shared" si="81"/>
        <v>6.7621876404494383</v>
      </c>
      <c r="I1307" s="25">
        <f t="shared" si="82"/>
        <v>6.7621876404494383</v>
      </c>
    </row>
    <row r="1308" spans="1:9" x14ac:dyDescent="0.2">
      <c r="A1308" s="30" t="s">
        <v>108</v>
      </c>
      <c r="B1308" s="31">
        <v>64000000</v>
      </c>
      <c r="C1308" s="31">
        <v>6018347</v>
      </c>
      <c r="D1308" s="31">
        <v>6018347</v>
      </c>
      <c r="E1308" s="31">
        <v>6018347</v>
      </c>
      <c r="F1308" s="31">
        <f t="shared" si="83"/>
        <v>57981653</v>
      </c>
      <c r="G1308" s="32">
        <f t="shared" si="80"/>
        <v>9.4036671875</v>
      </c>
      <c r="H1308" s="33">
        <f t="shared" si="81"/>
        <v>9.4036671875</v>
      </c>
      <c r="I1308" s="33">
        <f t="shared" si="82"/>
        <v>9.4036671875</v>
      </c>
    </row>
    <row r="1309" spans="1:9" x14ac:dyDescent="0.2">
      <c r="A1309" s="30" t="s">
        <v>63</v>
      </c>
      <c r="B1309" s="31">
        <v>25000000</v>
      </c>
      <c r="C1309" s="31">
        <v>0</v>
      </c>
      <c r="D1309" s="31">
        <v>0</v>
      </c>
      <c r="E1309" s="31">
        <v>0</v>
      </c>
      <c r="F1309" s="31">
        <f t="shared" si="83"/>
        <v>25000000</v>
      </c>
      <c r="G1309" s="32">
        <f t="shared" si="80"/>
        <v>0</v>
      </c>
      <c r="H1309" s="33">
        <f t="shared" si="81"/>
        <v>0</v>
      </c>
      <c r="I1309" s="33">
        <f t="shared" si="82"/>
        <v>0</v>
      </c>
    </row>
    <row r="1310" spans="1:9" x14ac:dyDescent="0.2">
      <c r="A1310" s="22" t="s">
        <v>471</v>
      </c>
      <c r="B1310" s="23">
        <v>8530000000</v>
      </c>
      <c r="C1310" s="23">
        <v>3230026056.0700002</v>
      </c>
      <c r="D1310" s="23">
        <v>17255000</v>
      </c>
      <c r="E1310" s="23">
        <v>0</v>
      </c>
      <c r="F1310" s="23">
        <f t="shared" si="83"/>
        <v>5299973943.9300003</v>
      </c>
      <c r="G1310" s="24">
        <f t="shared" si="80"/>
        <v>37.866659508440797</v>
      </c>
      <c r="H1310" s="25">
        <f t="shared" si="81"/>
        <v>0.20228604923798357</v>
      </c>
      <c r="I1310" s="25">
        <f t="shared" si="82"/>
        <v>0</v>
      </c>
    </row>
    <row r="1311" spans="1:9" x14ac:dyDescent="0.2">
      <c r="A1311" s="30" t="s">
        <v>472</v>
      </c>
      <c r="B1311" s="31">
        <v>588000000</v>
      </c>
      <c r="C1311" s="31">
        <v>0</v>
      </c>
      <c r="D1311" s="31">
        <v>0</v>
      </c>
      <c r="E1311" s="31">
        <v>0</v>
      </c>
      <c r="F1311" s="31">
        <f t="shared" si="83"/>
        <v>588000000</v>
      </c>
      <c r="G1311" s="32">
        <f t="shared" si="80"/>
        <v>0</v>
      </c>
      <c r="H1311" s="33">
        <f t="shared" si="81"/>
        <v>0</v>
      </c>
      <c r="I1311" s="33">
        <f t="shared" si="82"/>
        <v>0</v>
      </c>
    </row>
    <row r="1312" spans="1:9" x14ac:dyDescent="0.2">
      <c r="A1312" s="30" t="s">
        <v>473</v>
      </c>
      <c r="B1312" s="31">
        <v>7942000000</v>
      </c>
      <c r="C1312" s="31">
        <v>3230026056.0700002</v>
      </c>
      <c r="D1312" s="31">
        <v>17255000</v>
      </c>
      <c r="E1312" s="31">
        <v>0</v>
      </c>
      <c r="F1312" s="31">
        <f t="shared" si="83"/>
        <v>4711973943.9300003</v>
      </c>
      <c r="G1312" s="32">
        <f t="shared" si="80"/>
        <v>40.670184538781164</v>
      </c>
      <c r="H1312" s="33">
        <f t="shared" si="81"/>
        <v>0.21726265424326366</v>
      </c>
      <c r="I1312" s="33">
        <f t="shared" si="82"/>
        <v>0</v>
      </c>
    </row>
    <row r="1313" spans="1:9" x14ac:dyDescent="0.2">
      <c r="A1313" s="22" t="s">
        <v>403</v>
      </c>
      <c r="B1313" s="23">
        <v>1992000000</v>
      </c>
      <c r="C1313" s="23">
        <v>36163682</v>
      </c>
      <c r="D1313" s="23">
        <v>19659424</v>
      </c>
      <c r="E1313" s="23">
        <v>19659424</v>
      </c>
      <c r="F1313" s="23">
        <f t="shared" si="83"/>
        <v>1955836318</v>
      </c>
      <c r="G1313" s="24">
        <f t="shared" si="80"/>
        <v>1.8154458835341365</v>
      </c>
      <c r="H1313" s="25">
        <f t="shared" si="81"/>
        <v>0.98691887550200807</v>
      </c>
      <c r="I1313" s="25">
        <f t="shared" si="82"/>
        <v>0.98691887550200807</v>
      </c>
    </row>
    <row r="1314" spans="1:9" x14ac:dyDescent="0.2">
      <c r="A1314" s="30" t="s">
        <v>404</v>
      </c>
      <c r="B1314" s="31">
        <v>92000000</v>
      </c>
      <c r="C1314" s="31">
        <v>0</v>
      </c>
      <c r="D1314" s="31">
        <v>0</v>
      </c>
      <c r="E1314" s="31">
        <v>0</v>
      </c>
      <c r="F1314" s="31">
        <f t="shared" si="83"/>
        <v>92000000</v>
      </c>
      <c r="G1314" s="32">
        <f t="shared" si="80"/>
        <v>0</v>
      </c>
      <c r="H1314" s="33">
        <f t="shared" si="81"/>
        <v>0</v>
      </c>
      <c r="I1314" s="33">
        <f t="shared" si="82"/>
        <v>0</v>
      </c>
    </row>
    <row r="1315" spans="1:9" x14ac:dyDescent="0.2">
      <c r="A1315" s="30" t="s">
        <v>484</v>
      </c>
      <c r="B1315" s="31">
        <v>1900000000</v>
      </c>
      <c r="C1315" s="31">
        <v>36163682</v>
      </c>
      <c r="D1315" s="31">
        <v>19659424</v>
      </c>
      <c r="E1315" s="31">
        <v>19659424</v>
      </c>
      <c r="F1315" s="31">
        <f t="shared" si="83"/>
        <v>1863836318</v>
      </c>
      <c r="G1315" s="32">
        <f t="shared" si="80"/>
        <v>1.9033516842105265</v>
      </c>
      <c r="H1315" s="33">
        <f t="shared" si="81"/>
        <v>1.0347065263157895</v>
      </c>
      <c r="I1315" s="33">
        <f t="shared" si="82"/>
        <v>1.0347065263157895</v>
      </c>
    </row>
    <row r="1316" spans="1:9" x14ac:dyDescent="0.2">
      <c r="A1316" s="22" t="s">
        <v>69</v>
      </c>
      <c r="B1316" s="23">
        <v>4187000000</v>
      </c>
      <c r="C1316" s="23">
        <v>15666348</v>
      </c>
      <c r="D1316" s="23">
        <v>15666348</v>
      </c>
      <c r="E1316" s="23">
        <v>15666348</v>
      </c>
      <c r="F1316" s="23">
        <f t="shared" si="83"/>
        <v>4171333652</v>
      </c>
      <c r="G1316" s="24">
        <f t="shared" si="80"/>
        <v>0.37416641987102939</v>
      </c>
      <c r="H1316" s="25">
        <f t="shared" si="81"/>
        <v>0.37416641987102939</v>
      </c>
      <c r="I1316" s="25">
        <f t="shared" si="82"/>
        <v>0.37416641987102939</v>
      </c>
    </row>
    <row r="1317" spans="1:9" x14ac:dyDescent="0.2">
      <c r="A1317" s="30" t="s">
        <v>70</v>
      </c>
      <c r="B1317" s="31">
        <v>3869000000</v>
      </c>
      <c r="C1317" s="31">
        <v>15666348</v>
      </c>
      <c r="D1317" s="31">
        <v>15666348</v>
      </c>
      <c r="E1317" s="31">
        <v>15666348</v>
      </c>
      <c r="F1317" s="31">
        <f t="shared" si="83"/>
        <v>3853333652</v>
      </c>
      <c r="G1317" s="32">
        <f t="shared" si="80"/>
        <v>0.4049198242439907</v>
      </c>
      <c r="H1317" s="33">
        <f t="shared" si="81"/>
        <v>0.4049198242439907</v>
      </c>
      <c r="I1317" s="33">
        <f t="shared" si="82"/>
        <v>0.4049198242439907</v>
      </c>
    </row>
    <row r="1318" spans="1:9" x14ac:dyDescent="0.2">
      <c r="A1318" s="30" t="s">
        <v>72</v>
      </c>
      <c r="B1318" s="31">
        <v>112000000</v>
      </c>
      <c r="C1318" s="31">
        <v>0</v>
      </c>
      <c r="D1318" s="31">
        <v>0</v>
      </c>
      <c r="E1318" s="31">
        <v>0</v>
      </c>
      <c r="F1318" s="31">
        <f t="shared" si="83"/>
        <v>112000000</v>
      </c>
      <c r="G1318" s="32">
        <f t="shared" si="80"/>
        <v>0</v>
      </c>
      <c r="H1318" s="33">
        <f t="shared" si="81"/>
        <v>0</v>
      </c>
      <c r="I1318" s="33">
        <f t="shared" si="82"/>
        <v>0</v>
      </c>
    </row>
    <row r="1319" spans="1:9" x14ac:dyDescent="0.2">
      <c r="A1319" s="30" t="s">
        <v>436</v>
      </c>
      <c r="B1319" s="31">
        <v>206000000</v>
      </c>
      <c r="C1319" s="31">
        <v>0</v>
      </c>
      <c r="D1319" s="31">
        <v>0</v>
      </c>
      <c r="E1319" s="31">
        <v>0</v>
      </c>
      <c r="F1319" s="31">
        <f t="shared" si="83"/>
        <v>206000000</v>
      </c>
      <c r="G1319" s="32">
        <f t="shared" si="80"/>
        <v>0</v>
      </c>
      <c r="H1319" s="33">
        <f t="shared" si="81"/>
        <v>0</v>
      </c>
      <c r="I1319" s="33">
        <f t="shared" si="82"/>
        <v>0</v>
      </c>
    </row>
    <row r="1320" spans="1:9" x14ac:dyDescent="0.2">
      <c r="A1320" s="26" t="s">
        <v>73</v>
      </c>
      <c r="B1320" s="27">
        <v>13016000000</v>
      </c>
      <c r="C1320" s="27">
        <v>163485000</v>
      </c>
      <c r="D1320" s="27">
        <v>0</v>
      </c>
      <c r="E1320" s="27">
        <v>0</v>
      </c>
      <c r="F1320" s="27">
        <f t="shared" si="83"/>
        <v>12852515000</v>
      </c>
      <c r="G1320" s="28">
        <f t="shared" si="80"/>
        <v>1.2560310387215734</v>
      </c>
      <c r="H1320" s="29">
        <f t="shared" si="81"/>
        <v>0</v>
      </c>
      <c r="I1320" s="29">
        <f t="shared" si="82"/>
        <v>0</v>
      </c>
    </row>
    <row r="1321" spans="1:9" x14ac:dyDescent="0.2">
      <c r="A1321" s="30" t="s">
        <v>485</v>
      </c>
      <c r="B1321" s="31">
        <v>9265000000</v>
      </c>
      <c r="C1321" s="31">
        <v>104580000</v>
      </c>
      <c r="D1321" s="31">
        <v>0</v>
      </c>
      <c r="E1321" s="31">
        <v>0</v>
      </c>
      <c r="F1321" s="31">
        <f t="shared" si="83"/>
        <v>9160420000</v>
      </c>
      <c r="G1321" s="32">
        <f t="shared" si="80"/>
        <v>1.1287641662169456</v>
      </c>
      <c r="H1321" s="33">
        <f t="shared" si="81"/>
        <v>0</v>
      </c>
      <c r="I1321" s="33">
        <f t="shared" si="82"/>
        <v>0</v>
      </c>
    </row>
    <row r="1322" spans="1:9" x14ac:dyDescent="0.2">
      <c r="A1322" s="30" t="s">
        <v>486</v>
      </c>
      <c r="B1322" s="31">
        <v>3751000000</v>
      </c>
      <c r="C1322" s="31">
        <v>58905000</v>
      </c>
      <c r="D1322" s="31">
        <v>0</v>
      </c>
      <c r="E1322" s="31">
        <v>0</v>
      </c>
      <c r="F1322" s="31">
        <f t="shared" si="83"/>
        <v>3692095000</v>
      </c>
      <c r="G1322" s="32">
        <f t="shared" si="80"/>
        <v>1.5703812316715544</v>
      </c>
      <c r="H1322" s="33">
        <f t="shared" si="81"/>
        <v>0</v>
      </c>
      <c r="I1322" s="33">
        <f t="shared" si="82"/>
        <v>0</v>
      </c>
    </row>
    <row r="1323" spans="1:9" x14ac:dyDescent="0.2">
      <c r="A1323" s="22" t="s">
        <v>487</v>
      </c>
      <c r="B1323" s="23">
        <v>37143706426</v>
      </c>
      <c r="C1323" s="23">
        <v>2515434336</v>
      </c>
      <c r="D1323" s="23">
        <v>1260324109</v>
      </c>
      <c r="E1323" s="23">
        <v>1120868123</v>
      </c>
      <c r="F1323" s="23">
        <f t="shared" si="83"/>
        <v>34628272090</v>
      </c>
      <c r="G1323" s="24">
        <f t="shared" si="80"/>
        <v>6.7721683645421997</v>
      </c>
      <c r="H1323" s="25">
        <f t="shared" si="81"/>
        <v>3.3931027090979624</v>
      </c>
      <c r="I1323" s="25">
        <f t="shared" si="82"/>
        <v>3.0176528700307901</v>
      </c>
    </row>
    <row r="1324" spans="1:9" x14ac:dyDescent="0.2">
      <c r="A1324" s="26" t="s">
        <v>48</v>
      </c>
      <c r="B1324" s="27">
        <v>33591000000</v>
      </c>
      <c r="C1324" s="27">
        <v>2515434336</v>
      </c>
      <c r="D1324" s="27">
        <v>1260324109</v>
      </c>
      <c r="E1324" s="27">
        <v>1120868123</v>
      </c>
      <c r="F1324" s="27">
        <f t="shared" si="83"/>
        <v>31075565664</v>
      </c>
      <c r="G1324" s="28">
        <f t="shared" si="80"/>
        <v>7.4884175404126108</v>
      </c>
      <c r="H1324" s="29">
        <f t="shared" si="81"/>
        <v>3.7519696019767199</v>
      </c>
      <c r="I1324" s="29">
        <f t="shared" si="82"/>
        <v>3.3368108213509573</v>
      </c>
    </row>
    <row r="1325" spans="1:9" x14ac:dyDescent="0.2">
      <c r="A1325" s="22" t="s">
        <v>49</v>
      </c>
      <c r="B1325" s="23">
        <v>12722000000</v>
      </c>
      <c r="C1325" s="23">
        <v>930253447</v>
      </c>
      <c r="D1325" s="23">
        <v>930253447</v>
      </c>
      <c r="E1325" s="23">
        <v>846695332</v>
      </c>
      <c r="F1325" s="23">
        <f t="shared" si="83"/>
        <v>11791746553</v>
      </c>
      <c r="G1325" s="24">
        <f t="shared" si="80"/>
        <v>7.3121635513284069</v>
      </c>
      <c r="H1325" s="25">
        <f t="shared" si="81"/>
        <v>7.3121635513284069</v>
      </c>
      <c r="I1325" s="25">
        <f t="shared" si="82"/>
        <v>6.6553634019808214</v>
      </c>
    </row>
    <row r="1326" spans="1:9" x14ac:dyDescent="0.2">
      <c r="A1326" s="30" t="s">
        <v>50</v>
      </c>
      <c r="B1326" s="31">
        <v>8451905904</v>
      </c>
      <c r="C1326" s="31">
        <v>545474888</v>
      </c>
      <c r="D1326" s="31">
        <v>545474888</v>
      </c>
      <c r="E1326" s="31">
        <v>545474888</v>
      </c>
      <c r="F1326" s="31">
        <f t="shared" si="83"/>
        <v>7906431016</v>
      </c>
      <c r="G1326" s="32">
        <f t="shared" si="80"/>
        <v>6.4538684433512836</v>
      </c>
      <c r="H1326" s="33">
        <f t="shared" si="81"/>
        <v>6.4538684433512836</v>
      </c>
      <c r="I1326" s="33">
        <f t="shared" si="82"/>
        <v>6.4538684433512836</v>
      </c>
    </row>
    <row r="1327" spans="1:9" x14ac:dyDescent="0.2">
      <c r="A1327" s="30" t="s">
        <v>51</v>
      </c>
      <c r="B1327" s="31">
        <v>3156000000</v>
      </c>
      <c r="C1327" s="31">
        <v>333658090</v>
      </c>
      <c r="D1327" s="31">
        <v>333658090</v>
      </c>
      <c r="E1327" s="31">
        <v>250099975</v>
      </c>
      <c r="F1327" s="31">
        <f t="shared" si="83"/>
        <v>2822341910</v>
      </c>
      <c r="G1327" s="32">
        <f t="shared" si="80"/>
        <v>10.572182826362484</v>
      </c>
      <c r="H1327" s="33">
        <f t="shared" si="81"/>
        <v>10.572182826362484</v>
      </c>
      <c r="I1327" s="33">
        <f t="shared" si="82"/>
        <v>7.9245872940430919</v>
      </c>
    </row>
    <row r="1328" spans="1:9" x14ac:dyDescent="0.2">
      <c r="A1328" s="30" t="s">
        <v>52</v>
      </c>
      <c r="B1328" s="31">
        <v>1114094096</v>
      </c>
      <c r="C1328" s="31">
        <v>51120469</v>
      </c>
      <c r="D1328" s="31">
        <v>51120469</v>
      </c>
      <c r="E1328" s="31">
        <v>51120469</v>
      </c>
      <c r="F1328" s="31">
        <f t="shared" si="83"/>
        <v>1062973627</v>
      </c>
      <c r="G1328" s="32">
        <f t="shared" si="80"/>
        <v>4.5885234634615646</v>
      </c>
      <c r="H1328" s="33">
        <f t="shared" si="81"/>
        <v>4.5885234634615646</v>
      </c>
      <c r="I1328" s="33">
        <f t="shared" si="82"/>
        <v>4.5885234634615646</v>
      </c>
    </row>
    <row r="1329" spans="1:9" x14ac:dyDescent="0.2">
      <c r="A1329" s="22" t="s">
        <v>53</v>
      </c>
      <c r="B1329" s="23">
        <v>3898000000</v>
      </c>
      <c r="C1329" s="23">
        <v>910651838.25</v>
      </c>
      <c r="D1329" s="23">
        <v>47788408.25</v>
      </c>
      <c r="E1329" s="23">
        <v>47121428.25</v>
      </c>
      <c r="F1329" s="23">
        <f t="shared" si="83"/>
        <v>2987348161.75</v>
      </c>
      <c r="G1329" s="24">
        <f t="shared" si="80"/>
        <v>23.362027661621344</v>
      </c>
      <c r="H1329" s="25">
        <f t="shared" si="81"/>
        <v>1.2259725051308363</v>
      </c>
      <c r="I1329" s="25">
        <f t="shared" si="82"/>
        <v>1.2088616790661877</v>
      </c>
    </row>
    <row r="1330" spans="1:9" x14ac:dyDescent="0.2">
      <c r="A1330" s="30" t="s">
        <v>54</v>
      </c>
      <c r="B1330" s="31">
        <v>3898000000</v>
      </c>
      <c r="C1330" s="31">
        <v>910651838.25</v>
      </c>
      <c r="D1330" s="31">
        <v>47788408.25</v>
      </c>
      <c r="E1330" s="31">
        <v>47121428.25</v>
      </c>
      <c r="F1330" s="31">
        <f t="shared" si="83"/>
        <v>2987348161.75</v>
      </c>
      <c r="G1330" s="32">
        <f t="shared" si="80"/>
        <v>23.362027661621344</v>
      </c>
      <c r="H1330" s="33">
        <f t="shared" si="81"/>
        <v>1.2259725051308363</v>
      </c>
      <c r="I1330" s="33">
        <f t="shared" si="82"/>
        <v>1.2088616790661877</v>
      </c>
    </row>
    <row r="1331" spans="1:9" x14ac:dyDescent="0.2">
      <c r="A1331" s="22" t="s">
        <v>55</v>
      </c>
      <c r="B1331" s="23">
        <v>16646000000</v>
      </c>
      <c r="C1331" s="23">
        <v>661805240</v>
      </c>
      <c r="D1331" s="23">
        <v>269558443</v>
      </c>
      <c r="E1331" s="23">
        <v>225386278</v>
      </c>
      <c r="F1331" s="23">
        <f t="shared" si="83"/>
        <v>15984194760</v>
      </c>
      <c r="G1331" s="24">
        <f t="shared" si="80"/>
        <v>3.975761384116304</v>
      </c>
      <c r="H1331" s="25">
        <f t="shared" si="81"/>
        <v>1.6193586627418</v>
      </c>
      <c r="I1331" s="25">
        <f t="shared" si="82"/>
        <v>1.3539966238135288</v>
      </c>
    </row>
    <row r="1332" spans="1:9" x14ac:dyDescent="0.2">
      <c r="A1332" s="30" t="s">
        <v>488</v>
      </c>
      <c r="B1332" s="31">
        <v>13720000000</v>
      </c>
      <c r="C1332" s="31">
        <v>570566744</v>
      </c>
      <c r="D1332" s="31">
        <v>178319947</v>
      </c>
      <c r="E1332" s="31">
        <v>134147782</v>
      </c>
      <c r="F1332" s="31">
        <f t="shared" si="83"/>
        <v>13149433256</v>
      </c>
      <c r="G1332" s="32">
        <f t="shared" si="80"/>
        <v>4.1586497376093297</v>
      </c>
      <c r="H1332" s="33">
        <f t="shared" si="81"/>
        <v>1.2997080685131195</v>
      </c>
      <c r="I1332" s="33">
        <f t="shared" si="82"/>
        <v>0.9777535131195334</v>
      </c>
    </row>
    <row r="1333" spans="1:9" x14ac:dyDescent="0.2">
      <c r="A1333" s="30" t="s">
        <v>108</v>
      </c>
      <c r="B1333" s="31">
        <v>1295000000</v>
      </c>
      <c r="C1333" s="31">
        <v>91238496</v>
      </c>
      <c r="D1333" s="31">
        <v>91238496</v>
      </c>
      <c r="E1333" s="31">
        <v>91238496</v>
      </c>
      <c r="F1333" s="31">
        <f t="shared" si="83"/>
        <v>1203761504</v>
      </c>
      <c r="G1333" s="32">
        <f t="shared" si="80"/>
        <v>7.0454437065637059</v>
      </c>
      <c r="H1333" s="33">
        <f t="shared" si="81"/>
        <v>7.0454437065637059</v>
      </c>
      <c r="I1333" s="33">
        <f t="shared" si="82"/>
        <v>7.0454437065637059</v>
      </c>
    </row>
    <row r="1334" spans="1:9" x14ac:dyDescent="0.2">
      <c r="A1334" s="30" t="s">
        <v>61</v>
      </c>
      <c r="B1334" s="31">
        <v>1061000000</v>
      </c>
      <c r="C1334" s="31">
        <v>0</v>
      </c>
      <c r="D1334" s="31">
        <v>0</v>
      </c>
      <c r="E1334" s="31">
        <v>0</v>
      </c>
      <c r="F1334" s="31">
        <f t="shared" si="83"/>
        <v>1061000000</v>
      </c>
      <c r="G1334" s="32">
        <f t="shared" si="80"/>
        <v>0</v>
      </c>
      <c r="H1334" s="33">
        <f t="shared" si="81"/>
        <v>0</v>
      </c>
      <c r="I1334" s="33">
        <f t="shared" si="82"/>
        <v>0</v>
      </c>
    </row>
    <row r="1335" spans="1:9" x14ac:dyDescent="0.2">
      <c r="A1335" s="30" t="s">
        <v>63</v>
      </c>
      <c r="B1335" s="31">
        <v>60000000</v>
      </c>
      <c r="C1335" s="31">
        <v>0</v>
      </c>
      <c r="D1335" s="31">
        <v>0</v>
      </c>
      <c r="E1335" s="31">
        <v>0</v>
      </c>
      <c r="F1335" s="31">
        <f t="shared" si="83"/>
        <v>60000000</v>
      </c>
      <c r="G1335" s="32">
        <f t="shared" si="80"/>
        <v>0</v>
      </c>
      <c r="H1335" s="33">
        <f t="shared" si="81"/>
        <v>0</v>
      </c>
      <c r="I1335" s="33">
        <f t="shared" si="82"/>
        <v>0</v>
      </c>
    </row>
    <row r="1336" spans="1:9" x14ac:dyDescent="0.2">
      <c r="A1336" s="30" t="s">
        <v>66</v>
      </c>
      <c r="B1336" s="31">
        <v>510000000</v>
      </c>
      <c r="C1336" s="31">
        <v>0</v>
      </c>
      <c r="D1336" s="31">
        <v>0</v>
      </c>
      <c r="E1336" s="31">
        <v>0</v>
      </c>
      <c r="F1336" s="31">
        <f t="shared" si="83"/>
        <v>510000000</v>
      </c>
      <c r="G1336" s="32">
        <f t="shared" si="80"/>
        <v>0</v>
      </c>
      <c r="H1336" s="33">
        <f t="shared" si="81"/>
        <v>0</v>
      </c>
      <c r="I1336" s="33">
        <f t="shared" si="82"/>
        <v>0</v>
      </c>
    </row>
    <row r="1337" spans="1:9" x14ac:dyDescent="0.2">
      <c r="A1337" s="22" t="s">
        <v>403</v>
      </c>
      <c r="B1337" s="23">
        <v>180000000</v>
      </c>
      <c r="C1337" s="23">
        <v>11947147</v>
      </c>
      <c r="D1337" s="23">
        <v>11947147</v>
      </c>
      <c r="E1337" s="23">
        <v>947147</v>
      </c>
      <c r="F1337" s="23">
        <f t="shared" si="83"/>
        <v>168052853</v>
      </c>
      <c r="G1337" s="24">
        <f t="shared" si="80"/>
        <v>6.6373038888888889</v>
      </c>
      <c r="H1337" s="25">
        <f t="shared" si="81"/>
        <v>6.6373038888888889</v>
      </c>
      <c r="I1337" s="25">
        <f t="shared" si="82"/>
        <v>0.52619277777777773</v>
      </c>
    </row>
    <row r="1338" spans="1:9" x14ac:dyDescent="0.2">
      <c r="A1338" s="30" t="s">
        <v>404</v>
      </c>
      <c r="B1338" s="31">
        <v>180000000</v>
      </c>
      <c r="C1338" s="31">
        <v>11947147</v>
      </c>
      <c r="D1338" s="31">
        <v>11947147</v>
      </c>
      <c r="E1338" s="31">
        <v>947147</v>
      </c>
      <c r="F1338" s="31">
        <f t="shared" si="83"/>
        <v>168052853</v>
      </c>
      <c r="G1338" s="32">
        <f t="shared" si="80"/>
        <v>6.6373038888888889</v>
      </c>
      <c r="H1338" s="33">
        <f t="shared" si="81"/>
        <v>6.6373038888888889</v>
      </c>
      <c r="I1338" s="33">
        <f t="shared" si="82"/>
        <v>0.52619277777777773</v>
      </c>
    </row>
    <row r="1339" spans="1:9" x14ac:dyDescent="0.2">
      <c r="A1339" s="22" t="s">
        <v>69</v>
      </c>
      <c r="B1339" s="23">
        <v>145000000</v>
      </c>
      <c r="C1339" s="23">
        <v>776663.75</v>
      </c>
      <c r="D1339" s="23">
        <v>776663.75</v>
      </c>
      <c r="E1339" s="23">
        <v>717937.75</v>
      </c>
      <c r="F1339" s="23">
        <f t="shared" si="83"/>
        <v>144223336.25</v>
      </c>
      <c r="G1339" s="24">
        <f t="shared" si="80"/>
        <v>0.53563017241379307</v>
      </c>
      <c r="H1339" s="25">
        <f t="shared" si="81"/>
        <v>0.53563017241379307</v>
      </c>
      <c r="I1339" s="25">
        <f t="shared" si="82"/>
        <v>0.49512948275862073</v>
      </c>
    </row>
    <row r="1340" spans="1:9" x14ac:dyDescent="0.2">
      <c r="A1340" s="30" t="s">
        <v>70</v>
      </c>
      <c r="B1340" s="31">
        <v>90000000</v>
      </c>
      <c r="C1340" s="31">
        <v>776663.75</v>
      </c>
      <c r="D1340" s="31">
        <v>776663.75</v>
      </c>
      <c r="E1340" s="31">
        <v>717937.75</v>
      </c>
      <c r="F1340" s="31">
        <f t="shared" si="83"/>
        <v>89223336.25</v>
      </c>
      <c r="G1340" s="32">
        <f t="shared" si="80"/>
        <v>0.86295972222222228</v>
      </c>
      <c r="H1340" s="33">
        <f t="shared" si="81"/>
        <v>0.86295972222222228</v>
      </c>
      <c r="I1340" s="33">
        <f t="shared" si="82"/>
        <v>0.79770861111111113</v>
      </c>
    </row>
    <row r="1341" spans="1:9" x14ac:dyDescent="0.2">
      <c r="A1341" s="30" t="s">
        <v>72</v>
      </c>
      <c r="B1341" s="31">
        <v>55000000</v>
      </c>
      <c r="C1341" s="31">
        <v>0</v>
      </c>
      <c r="D1341" s="31">
        <v>0</v>
      </c>
      <c r="E1341" s="31">
        <v>0</v>
      </c>
      <c r="F1341" s="31">
        <f t="shared" si="83"/>
        <v>55000000</v>
      </c>
      <c r="G1341" s="32">
        <f t="shared" si="80"/>
        <v>0</v>
      </c>
      <c r="H1341" s="33">
        <f t="shared" si="81"/>
        <v>0</v>
      </c>
      <c r="I1341" s="33">
        <f t="shared" si="82"/>
        <v>0</v>
      </c>
    </row>
    <row r="1342" spans="1:9" x14ac:dyDescent="0.2">
      <c r="A1342" s="26" t="s">
        <v>73</v>
      </c>
      <c r="B1342" s="27">
        <v>3552706426</v>
      </c>
      <c r="C1342" s="27">
        <v>0</v>
      </c>
      <c r="D1342" s="27">
        <v>0</v>
      </c>
      <c r="E1342" s="27">
        <v>0</v>
      </c>
      <c r="F1342" s="27">
        <f t="shared" si="83"/>
        <v>3552706426</v>
      </c>
      <c r="G1342" s="28">
        <f t="shared" si="80"/>
        <v>0</v>
      </c>
      <c r="H1342" s="29">
        <f t="shared" si="81"/>
        <v>0</v>
      </c>
      <c r="I1342" s="29">
        <f t="shared" si="82"/>
        <v>0</v>
      </c>
    </row>
    <row r="1343" spans="1:9" ht="22.5" x14ac:dyDescent="0.2">
      <c r="A1343" s="30" t="s">
        <v>489</v>
      </c>
      <c r="B1343" s="31">
        <v>3552706426</v>
      </c>
      <c r="C1343" s="31">
        <v>0</v>
      </c>
      <c r="D1343" s="31">
        <v>0</v>
      </c>
      <c r="E1343" s="31">
        <v>0</v>
      </c>
      <c r="F1343" s="31">
        <f t="shared" si="83"/>
        <v>3552706426</v>
      </c>
      <c r="G1343" s="32">
        <f t="shared" si="80"/>
        <v>0</v>
      </c>
      <c r="H1343" s="33">
        <f t="shared" si="81"/>
        <v>0</v>
      </c>
      <c r="I1343" s="33">
        <f t="shared" si="82"/>
        <v>0</v>
      </c>
    </row>
    <row r="1344" spans="1:9" x14ac:dyDescent="0.2">
      <c r="A1344" s="22" t="s">
        <v>490</v>
      </c>
      <c r="B1344" s="23">
        <v>53742000000</v>
      </c>
      <c r="C1344" s="23">
        <v>6661615391.3299999</v>
      </c>
      <c r="D1344" s="23">
        <v>2105597389.6999998</v>
      </c>
      <c r="E1344" s="23">
        <v>1169768594</v>
      </c>
      <c r="F1344" s="23">
        <f t="shared" si="83"/>
        <v>47080384608.669998</v>
      </c>
      <c r="G1344" s="24">
        <f t="shared" si="80"/>
        <v>12.395547972405195</v>
      </c>
      <c r="H1344" s="25">
        <f t="shared" si="81"/>
        <v>3.9179736327267309</v>
      </c>
      <c r="I1344" s="25">
        <f t="shared" si="82"/>
        <v>2.1766376279260169</v>
      </c>
    </row>
    <row r="1345" spans="1:9" x14ac:dyDescent="0.2">
      <c r="A1345" s="26" t="s">
        <v>48</v>
      </c>
      <c r="B1345" s="27">
        <v>53742000000</v>
      </c>
      <c r="C1345" s="27">
        <v>6661615391.3299999</v>
      </c>
      <c r="D1345" s="27">
        <v>2105597389.6999998</v>
      </c>
      <c r="E1345" s="27">
        <v>1169768594</v>
      </c>
      <c r="F1345" s="27">
        <f t="shared" si="83"/>
        <v>47080384608.669998</v>
      </c>
      <c r="G1345" s="28">
        <f t="shared" si="80"/>
        <v>12.395547972405195</v>
      </c>
      <c r="H1345" s="29">
        <f t="shared" si="81"/>
        <v>3.9179736327267309</v>
      </c>
      <c r="I1345" s="29">
        <f t="shared" si="82"/>
        <v>2.1766376279260169</v>
      </c>
    </row>
    <row r="1346" spans="1:9" x14ac:dyDescent="0.2">
      <c r="A1346" s="22" t="s">
        <v>49</v>
      </c>
      <c r="B1346" s="23">
        <v>9479000000</v>
      </c>
      <c r="C1346" s="23">
        <v>658364838</v>
      </c>
      <c r="D1346" s="23">
        <v>658364838</v>
      </c>
      <c r="E1346" s="23">
        <v>490656017</v>
      </c>
      <c r="F1346" s="23">
        <f t="shared" si="83"/>
        <v>8820635162</v>
      </c>
      <c r="G1346" s="24">
        <f t="shared" si="80"/>
        <v>6.9455094208249815</v>
      </c>
      <c r="H1346" s="25">
        <f t="shared" si="81"/>
        <v>6.9455094208249815</v>
      </c>
      <c r="I1346" s="25">
        <f t="shared" si="82"/>
        <v>5.1762423989872355</v>
      </c>
    </row>
    <row r="1347" spans="1:9" x14ac:dyDescent="0.2">
      <c r="A1347" s="30" t="s">
        <v>50</v>
      </c>
      <c r="B1347" s="31">
        <v>6572000000</v>
      </c>
      <c r="C1347" s="31">
        <v>449450365</v>
      </c>
      <c r="D1347" s="31">
        <v>449450365</v>
      </c>
      <c r="E1347" s="31">
        <v>446589012</v>
      </c>
      <c r="F1347" s="31">
        <f t="shared" si="83"/>
        <v>6122549635</v>
      </c>
      <c r="G1347" s="32">
        <f t="shared" si="80"/>
        <v>6.8388673919659162</v>
      </c>
      <c r="H1347" s="33">
        <f t="shared" si="81"/>
        <v>6.8388673919659162</v>
      </c>
      <c r="I1347" s="33">
        <f t="shared" si="82"/>
        <v>6.7953288496652471</v>
      </c>
    </row>
    <row r="1348" spans="1:9" x14ac:dyDescent="0.2">
      <c r="A1348" s="30" t="s">
        <v>51</v>
      </c>
      <c r="B1348" s="31">
        <v>2266000000</v>
      </c>
      <c r="C1348" s="31">
        <v>163583900</v>
      </c>
      <c r="D1348" s="31">
        <v>163583900</v>
      </c>
      <c r="E1348" s="31">
        <v>0</v>
      </c>
      <c r="F1348" s="31">
        <f t="shared" si="83"/>
        <v>2102416100</v>
      </c>
      <c r="G1348" s="32">
        <f t="shared" si="80"/>
        <v>7.219060017652251</v>
      </c>
      <c r="H1348" s="33">
        <f t="shared" si="81"/>
        <v>7.219060017652251</v>
      </c>
      <c r="I1348" s="33">
        <f t="shared" si="82"/>
        <v>0</v>
      </c>
    </row>
    <row r="1349" spans="1:9" x14ac:dyDescent="0.2">
      <c r="A1349" s="30" t="s">
        <v>52</v>
      </c>
      <c r="B1349" s="31">
        <v>231000000</v>
      </c>
      <c r="C1349" s="31">
        <v>45330573</v>
      </c>
      <c r="D1349" s="31">
        <v>45330573</v>
      </c>
      <c r="E1349" s="31">
        <v>44067005</v>
      </c>
      <c r="F1349" s="31">
        <f t="shared" si="83"/>
        <v>185669427</v>
      </c>
      <c r="G1349" s="32">
        <f t="shared" si="80"/>
        <v>19.623624675324674</v>
      </c>
      <c r="H1349" s="33">
        <f t="shared" si="81"/>
        <v>19.623624675324674</v>
      </c>
      <c r="I1349" s="33">
        <f t="shared" si="82"/>
        <v>19.076625541125541</v>
      </c>
    </row>
    <row r="1350" spans="1:9" x14ac:dyDescent="0.2">
      <c r="A1350" s="30" t="s">
        <v>184</v>
      </c>
      <c r="B1350" s="31">
        <v>410000000</v>
      </c>
      <c r="C1350" s="31">
        <v>0</v>
      </c>
      <c r="D1350" s="31">
        <v>0</v>
      </c>
      <c r="E1350" s="31">
        <v>0</v>
      </c>
      <c r="F1350" s="31">
        <f t="shared" si="83"/>
        <v>410000000</v>
      </c>
      <c r="G1350" s="32">
        <f t="shared" si="80"/>
        <v>0</v>
      </c>
      <c r="H1350" s="33">
        <f t="shared" si="81"/>
        <v>0</v>
      </c>
      <c r="I1350" s="33">
        <f t="shared" si="82"/>
        <v>0</v>
      </c>
    </row>
    <row r="1351" spans="1:9" x14ac:dyDescent="0.2">
      <c r="A1351" s="22" t="s">
        <v>53</v>
      </c>
      <c r="B1351" s="23">
        <v>2035000000</v>
      </c>
      <c r="C1351" s="23">
        <v>758083940.41999996</v>
      </c>
      <c r="D1351" s="23">
        <v>50661577.060000002</v>
      </c>
      <c r="E1351" s="23">
        <v>3401579</v>
      </c>
      <c r="F1351" s="23">
        <f t="shared" si="83"/>
        <v>1276916059.5799999</v>
      </c>
      <c r="G1351" s="24">
        <f t="shared" ref="G1351:G1414" si="84">IFERROR(IF(C1351&gt;0,+C1351/B1351*100,0),0)</f>
        <v>37.252282084520886</v>
      </c>
      <c r="H1351" s="25">
        <f t="shared" ref="H1351:H1414" si="85">IFERROR(IF(D1351&gt;0,+D1351/B1351*100,0),0)</f>
        <v>2.4895123862407864</v>
      </c>
      <c r="I1351" s="25">
        <f t="shared" ref="I1351:I1414" si="86">IFERROR(IF(E1351&gt;0,+E1351/B1351*100,0),0)</f>
        <v>0.16715375921375922</v>
      </c>
    </row>
    <row r="1352" spans="1:9" x14ac:dyDescent="0.2">
      <c r="A1352" s="30" t="s">
        <v>97</v>
      </c>
      <c r="B1352" s="31">
        <v>610000000</v>
      </c>
      <c r="C1352" s="31">
        <v>500499</v>
      </c>
      <c r="D1352" s="31">
        <v>0</v>
      </c>
      <c r="E1352" s="31">
        <v>0</v>
      </c>
      <c r="F1352" s="31">
        <f t="shared" si="83"/>
        <v>609499501</v>
      </c>
      <c r="G1352" s="32">
        <f t="shared" si="84"/>
        <v>8.2049016393442628E-2</v>
      </c>
      <c r="H1352" s="33">
        <f t="shared" si="85"/>
        <v>0</v>
      </c>
      <c r="I1352" s="33">
        <f t="shared" si="86"/>
        <v>0</v>
      </c>
    </row>
    <row r="1353" spans="1:9" x14ac:dyDescent="0.2">
      <c r="A1353" s="30" t="s">
        <v>54</v>
      </c>
      <c r="B1353" s="31">
        <v>1425000000</v>
      </c>
      <c r="C1353" s="31">
        <v>757583441.41999996</v>
      </c>
      <c r="D1353" s="31">
        <v>50661577.060000002</v>
      </c>
      <c r="E1353" s="31">
        <v>3401579</v>
      </c>
      <c r="F1353" s="31">
        <f t="shared" ref="F1353:F1416" si="87">+B1353-C1353</f>
        <v>667416558.58000004</v>
      </c>
      <c r="G1353" s="32">
        <f t="shared" si="84"/>
        <v>53.163750275087715</v>
      </c>
      <c r="H1353" s="33">
        <f t="shared" si="85"/>
        <v>3.5551983901754389</v>
      </c>
      <c r="I1353" s="33">
        <f t="shared" si="86"/>
        <v>0.23870729824561404</v>
      </c>
    </row>
    <row r="1354" spans="1:9" x14ac:dyDescent="0.2">
      <c r="A1354" s="22" t="s">
        <v>55</v>
      </c>
      <c r="B1354" s="23">
        <v>12667000000</v>
      </c>
      <c r="C1354" s="23">
        <v>141435448</v>
      </c>
      <c r="D1354" s="23">
        <v>141435448</v>
      </c>
      <c r="E1354" s="23">
        <v>141435448</v>
      </c>
      <c r="F1354" s="23">
        <f t="shared" si="87"/>
        <v>12525564552</v>
      </c>
      <c r="G1354" s="24">
        <f t="shared" si="84"/>
        <v>1.1165662587826637</v>
      </c>
      <c r="H1354" s="25">
        <f t="shared" si="85"/>
        <v>1.1165662587826637</v>
      </c>
      <c r="I1354" s="25">
        <f t="shared" si="86"/>
        <v>1.1165662587826637</v>
      </c>
    </row>
    <row r="1355" spans="1:9" x14ac:dyDescent="0.2">
      <c r="A1355" s="30" t="s">
        <v>180</v>
      </c>
      <c r="B1355" s="31">
        <v>1998000000</v>
      </c>
      <c r="C1355" s="31">
        <v>0</v>
      </c>
      <c r="D1355" s="31">
        <v>0</v>
      </c>
      <c r="E1355" s="31">
        <v>0</v>
      </c>
      <c r="F1355" s="31">
        <f t="shared" si="87"/>
        <v>1998000000</v>
      </c>
      <c r="G1355" s="32">
        <f t="shared" si="84"/>
        <v>0</v>
      </c>
      <c r="H1355" s="33">
        <f t="shared" si="85"/>
        <v>0</v>
      </c>
      <c r="I1355" s="33">
        <f t="shared" si="86"/>
        <v>0</v>
      </c>
    </row>
    <row r="1356" spans="1:9" x14ac:dyDescent="0.2">
      <c r="A1356" s="30" t="s">
        <v>108</v>
      </c>
      <c r="B1356" s="31">
        <v>2643000000</v>
      </c>
      <c r="C1356" s="31">
        <v>141435448</v>
      </c>
      <c r="D1356" s="31">
        <v>141435448</v>
      </c>
      <c r="E1356" s="31">
        <v>141435448</v>
      </c>
      <c r="F1356" s="31">
        <f t="shared" si="87"/>
        <v>2501564552</v>
      </c>
      <c r="G1356" s="32">
        <f t="shared" si="84"/>
        <v>5.3513222852818769</v>
      </c>
      <c r="H1356" s="33">
        <f t="shared" si="85"/>
        <v>5.3513222852818769</v>
      </c>
      <c r="I1356" s="33">
        <f t="shared" si="86"/>
        <v>5.3513222852818769</v>
      </c>
    </row>
    <row r="1357" spans="1:9" x14ac:dyDescent="0.2">
      <c r="A1357" s="30" t="s">
        <v>109</v>
      </c>
      <c r="B1357" s="31">
        <v>20000000</v>
      </c>
      <c r="C1357" s="31">
        <v>0</v>
      </c>
      <c r="D1357" s="31">
        <v>0</v>
      </c>
      <c r="E1357" s="31">
        <v>0</v>
      </c>
      <c r="F1357" s="31">
        <f t="shared" si="87"/>
        <v>20000000</v>
      </c>
      <c r="G1357" s="32">
        <f t="shared" si="84"/>
        <v>0</v>
      </c>
      <c r="H1357" s="33">
        <f t="shared" si="85"/>
        <v>0</v>
      </c>
      <c r="I1357" s="33">
        <f t="shared" si="86"/>
        <v>0</v>
      </c>
    </row>
    <row r="1358" spans="1:9" x14ac:dyDescent="0.2">
      <c r="A1358" s="30" t="s">
        <v>61</v>
      </c>
      <c r="B1358" s="31">
        <v>806000000</v>
      </c>
      <c r="C1358" s="31">
        <v>0</v>
      </c>
      <c r="D1358" s="31">
        <v>0</v>
      </c>
      <c r="E1358" s="31">
        <v>0</v>
      </c>
      <c r="F1358" s="31">
        <f t="shared" si="87"/>
        <v>806000000</v>
      </c>
      <c r="G1358" s="32">
        <f t="shared" si="84"/>
        <v>0</v>
      </c>
      <c r="H1358" s="33">
        <f t="shared" si="85"/>
        <v>0</v>
      </c>
      <c r="I1358" s="33">
        <f t="shared" si="86"/>
        <v>0</v>
      </c>
    </row>
    <row r="1359" spans="1:9" x14ac:dyDescent="0.2">
      <c r="A1359" s="30" t="s">
        <v>66</v>
      </c>
      <c r="B1359" s="31">
        <v>7200000000</v>
      </c>
      <c r="C1359" s="31">
        <v>0</v>
      </c>
      <c r="D1359" s="31">
        <v>0</v>
      </c>
      <c r="E1359" s="31">
        <v>0</v>
      </c>
      <c r="F1359" s="31">
        <f t="shared" si="87"/>
        <v>7200000000</v>
      </c>
      <c r="G1359" s="32">
        <f t="shared" si="84"/>
        <v>0</v>
      </c>
      <c r="H1359" s="33">
        <f t="shared" si="85"/>
        <v>0</v>
      </c>
      <c r="I1359" s="33">
        <f t="shared" si="86"/>
        <v>0</v>
      </c>
    </row>
    <row r="1360" spans="1:9" x14ac:dyDescent="0.2">
      <c r="A1360" s="22" t="s">
        <v>471</v>
      </c>
      <c r="B1360" s="23">
        <v>28364000000</v>
      </c>
      <c r="C1360" s="23">
        <v>5007791878.9099998</v>
      </c>
      <c r="D1360" s="23">
        <v>1159196240.6399999</v>
      </c>
      <c r="E1360" s="23">
        <v>438343801</v>
      </c>
      <c r="F1360" s="23">
        <f t="shared" si="87"/>
        <v>23356208121.09</v>
      </c>
      <c r="G1360" s="24">
        <f t="shared" si="84"/>
        <v>17.655450144232123</v>
      </c>
      <c r="H1360" s="25">
        <f t="shared" si="85"/>
        <v>4.0868574271611902</v>
      </c>
      <c r="I1360" s="25">
        <f t="shared" si="86"/>
        <v>1.5454230750246791</v>
      </c>
    </row>
    <row r="1361" spans="1:9" x14ac:dyDescent="0.2">
      <c r="A1361" s="30" t="s">
        <v>472</v>
      </c>
      <c r="B1361" s="31">
        <v>13237000000</v>
      </c>
      <c r="C1361" s="31">
        <v>2964343900.6700001</v>
      </c>
      <c r="D1361" s="31">
        <v>397203963.63999999</v>
      </c>
      <c r="E1361" s="31">
        <v>0</v>
      </c>
      <c r="F1361" s="31">
        <f t="shared" si="87"/>
        <v>10272656099.33</v>
      </c>
      <c r="G1361" s="32">
        <f t="shared" si="84"/>
        <v>22.394378640704087</v>
      </c>
      <c r="H1361" s="33">
        <f t="shared" si="85"/>
        <v>3.0007098560096699</v>
      </c>
      <c r="I1361" s="33">
        <f t="shared" si="86"/>
        <v>0</v>
      </c>
    </row>
    <row r="1362" spans="1:9" x14ac:dyDescent="0.2">
      <c r="A1362" s="30" t="s">
        <v>473</v>
      </c>
      <c r="B1362" s="31">
        <v>15127000000</v>
      </c>
      <c r="C1362" s="31">
        <v>2043447978.24</v>
      </c>
      <c r="D1362" s="31">
        <v>761992277</v>
      </c>
      <c r="E1362" s="31">
        <v>438343801</v>
      </c>
      <c r="F1362" s="31">
        <f t="shared" si="87"/>
        <v>13083552021.76</v>
      </c>
      <c r="G1362" s="32">
        <f t="shared" si="84"/>
        <v>13.508613593177762</v>
      </c>
      <c r="H1362" s="33">
        <f t="shared" si="85"/>
        <v>5.0372993785945663</v>
      </c>
      <c r="I1362" s="33">
        <f t="shared" si="86"/>
        <v>2.8977576584914391</v>
      </c>
    </row>
    <row r="1363" spans="1:9" x14ac:dyDescent="0.2">
      <c r="A1363" s="22" t="s">
        <v>403</v>
      </c>
      <c r="B1363" s="23">
        <v>341000000</v>
      </c>
      <c r="C1363" s="23">
        <v>7537</v>
      </c>
      <c r="D1363" s="23">
        <v>7537</v>
      </c>
      <c r="E1363" s="23">
        <v>0</v>
      </c>
      <c r="F1363" s="23">
        <f t="shared" si="87"/>
        <v>340992463</v>
      </c>
      <c r="G1363" s="24">
        <f t="shared" si="84"/>
        <v>2.2102639296187683E-3</v>
      </c>
      <c r="H1363" s="25">
        <f t="shared" si="85"/>
        <v>2.2102639296187683E-3</v>
      </c>
      <c r="I1363" s="25">
        <f t="shared" si="86"/>
        <v>0</v>
      </c>
    </row>
    <row r="1364" spans="1:9" x14ac:dyDescent="0.2">
      <c r="A1364" s="30" t="s">
        <v>404</v>
      </c>
      <c r="B1364" s="31">
        <v>341000000</v>
      </c>
      <c r="C1364" s="31">
        <v>7537</v>
      </c>
      <c r="D1364" s="31">
        <v>7537</v>
      </c>
      <c r="E1364" s="31">
        <v>0</v>
      </c>
      <c r="F1364" s="31">
        <f t="shared" si="87"/>
        <v>340992463</v>
      </c>
      <c r="G1364" s="32">
        <f t="shared" si="84"/>
        <v>2.2102639296187683E-3</v>
      </c>
      <c r="H1364" s="33">
        <f t="shared" si="85"/>
        <v>2.2102639296187683E-3</v>
      </c>
      <c r="I1364" s="33">
        <f t="shared" si="86"/>
        <v>0</v>
      </c>
    </row>
    <row r="1365" spans="1:9" x14ac:dyDescent="0.2">
      <c r="A1365" s="22" t="s">
        <v>69</v>
      </c>
      <c r="B1365" s="23">
        <v>856000000</v>
      </c>
      <c r="C1365" s="23">
        <v>95931749</v>
      </c>
      <c r="D1365" s="23">
        <v>95931749</v>
      </c>
      <c r="E1365" s="23">
        <v>95931749</v>
      </c>
      <c r="F1365" s="23">
        <f t="shared" si="87"/>
        <v>760068251</v>
      </c>
      <c r="G1365" s="24">
        <f t="shared" si="84"/>
        <v>11.206980023364487</v>
      </c>
      <c r="H1365" s="25">
        <f t="shared" si="85"/>
        <v>11.206980023364487</v>
      </c>
      <c r="I1365" s="25">
        <f t="shared" si="86"/>
        <v>11.206980023364487</v>
      </c>
    </row>
    <row r="1366" spans="1:9" x14ac:dyDescent="0.2">
      <c r="A1366" s="30" t="s">
        <v>70</v>
      </c>
      <c r="B1366" s="31">
        <v>763000000</v>
      </c>
      <c r="C1366" s="31">
        <v>95931749</v>
      </c>
      <c r="D1366" s="31">
        <v>95931749</v>
      </c>
      <c r="E1366" s="31">
        <v>95931749</v>
      </c>
      <c r="F1366" s="31">
        <f t="shared" si="87"/>
        <v>667068251</v>
      </c>
      <c r="G1366" s="32">
        <f t="shared" si="84"/>
        <v>12.572968414154653</v>
      </c>
      <c r="H1366" s="33">
        <f t="shared" si="85"/>
        <v>12.572968414154653</v>
      </c>
      <c r="I1366" s="33">
        <f t="shared" si="86"/>
        <v>12.572968414154653</v>
      </c>
    </row>
    <row r="1367" spans="1:9" x14ac:dyDescent="0.2">
      <c r="A1367" s="30" t="s">
        <v>71</v>
      </c>
      <c r="B1367" s="31">
        <v>12000000</v>
      </c>
      <c r="C1367" s="31">
        <v>0</v>
      </c>
      <c r="D1367" s="31">
        <v>0</v>
      </c>
      <c r="E1367" s="31">
        <v>0</v>
      </c>
      <c r="F1367" s="31">
        <f t="shared" si="87"/>
        <v>12000000</v>
      </c>
      <c r="G1367" s="32">
        <f t="shared" si="84"/>
        <v>0</v>
      </c>
      <c r="H1367" s="33">
        <f t="shared" si="85"/>
        <v>0</v>
      </c>
      <c r="I1367" s="33">
        <f t="shared" si="86"/>
        <v>0</v>
      </c>
    </row>
    <row r="1368" spans="1:9" x14ac:dyDescent="0.2">
      <c r="A1368" s="30" t="s">
        <v>72</v>
      </c>
      <c r="B1368" s="31">
        <v>81000000</v>
      </c>
      <c r="C1368" s="31">
        <v>0</v>
      </c>
      <c r="D1368" s="31">
        <v>0</v>
      </c>
      <c r="E1368" s="31">
        <v>0</v>
      </c>
      <c r="F1368" s="31">
        <f t="shared" si="87"/>
        <v>81000000</v>
      </c>
      <c r="G1368" s="32">
        <f t="shared" si="84"/>
        <v>0</v>
      </c>
      <c r="H1368" s="33">
        <f t="shared" si="85"/>
        <v>0</v>
      </c>
      <c r="I1368" s="33">
        <f t="shared" si="86"/>
        <v>0</v>
      </c>
    </row>
    <row r="1369" spans="1:9" x14ac:dyDescent="0.2">
      <c r="A1369" s="22" t="s">
        <v>491</v>
      </c>
      <c r="B1369" s="23">
        <v>3620575000000</v>
      </c>
      <c r="C1369" s="23">
        <v>272042380377.47</v>
      </c>
      <c r="D1369" s="23">
        <v>227524190151.69</v>
      </c>
      <c r="E1369" s="23">
        <v>227419591818.69</v>
      </c>
      <c r="F1369" s="23">
        <f t="shared" si="87"/>
        <v>3348532619622.5298</v>
      </c>
      <c r="G1369" s="24">
        <f t="shared" si="84"/>
        <v>7.5137893947085752</v>
      </c>
      <c r="H1369" s="25">
        <f t="shared" si="85"/>
        <v>6.2842004419654334</v>
      </c>
      <c r="I1369" s="25">
        <f t="shared" si="86"/>
        <v>6.2813114441405027</v>
      </c>
    </row>
    <row r="1370" spans="1:9" x14ac:dyDescent="0.2">
      <c r="A1370" s="26" t="s">
        <v>48</v>
      </c>
      <c r="B1370" s="27">
        <v>3614575000000</v>
      </c>
      <c r="C1370" s="27">
        <v>271217713710.47</v>
      </c>
      <c r="D1370" s="27">
        <v>227524190151.69</v>
      </c>
      <c r="E1370" s="27">
        <v>227419591818.69</v>
      </c>
      <c r="F1370" s="27">
        <f t="shared" si="87"/>
        <v>3343357286289.5298</v>
      </c>
      <c r="G1370" s="28">
        <f t="shared" si="84"/>
        <v>7.5034468425878558</v>
      </c>
      <c r="H1370" s="29">
        <f t="shared" si="85"/>
        <v>6.2946318765467595</v>
      </c>
      <c r="I1370" s="29">
        <f t="shared" si="86"/>
        <v>6.2917380831408947</v>
      </c>
    </row>
    <row r="1371" spans="1:9" x14ac:dyDescent="0.2">
      <c r="A1371" s="22" t="s">
        <v>49</v>
      </c>
      <c r="B1371" s="23">
        <v>6481000000</v>
      </c>
      <c r="C1371" s="23">
        <v>405729873</v>
      </c>
      <c r="D1371" s="23">
        <v>405729873</v>
      </c>
      <c r="E1371" s="23">
        <v>310487721</v>
      </c>
      <c r="F1371" s="23">
        <f t="shared" si="87"/>
        <v>6075270127</v>
      </c>
      <c r="G1371" s="24">
        <f t="shared" si="84"/>
        <v>6.2602973769480013</v>
      </c>
      <c r="H1371" s="25">
        <f t="shared" si="85"/>
        <v>6.2602973769480013</v>
      </c>
      <c r="I1371" s="25">
        <f t="shared" si="86"/>
        <v>4.7907378645270793</v>
      </c>
    </row>
    <row r="1372" spans="1:9" x14ac:dyDescent="0.2">
      <c r="A1372" s="30" t="s">
        <v>50</v>
      </c>
      <c r="B1372" s="31">
        <v>4286000000</v>
      </c>
      <c r="C1372" s="31">
        <v>278328453</v>
      </c>
      <c r="D1372" s="31">
        <v>278328453</v>
      </c>
      <c r="E1372" s="31">
        <v>278328453</v>
      </c>
      <c r="F1372" s="31">
        <f t="shared" si="87"/>
        <v>4007671547</v>
      </c>
      <c r="G1372" s="32">
        <f t="shared" si="84"/>
        <v>6.4938976434904347</v>
      </c>
      <c r="H1372" s="33">
        <f t="shared" si="85"/>
        <v>6.4938976434904347</v>
      </c>
      <c r="I1372" s="33">
        <f t="shared" si="86"/>
        <v>6.4938976434904347</v>
      </c>
    </row>
    <row r="1373" spans="1:9" x14ac:dyDescent="0.2">
      <c r="A1373" s="30" t="s">
        <v>51</v>
      </c>
      <c r="B1373" s="31">
        <v>1478000000</v>
      </c>
      <c r="C1373" s="31">
        <v>95623121</v>
      </c>
      <c r="D1373" s="31">
        <v>95623121</v>
      </c>
      <c r="E1373" s="31">
        <v>380969</v>
      </c>
      <c r="F1373" s="31">
        <f t="shared" si="87"/>
        <v>1382376879</v>
      </c>
      <c r="G1373" s="32">
        <f t="shared" si="84"/>
        <v>6.469764614343708</v>
      </c>
      <c r="H1373" s="33">
        <f t="shared" si="85"/>
        <v>6.469764614343708</v>
      </c>
      <c r="I1373" s="33">
        <f t="shared" si="86"/>
        <v>2.5775981055480381E-2</v>
      </c>
    </row>
    <row r="1374" spans="1:9" x14ac:dyDescent="0.2">
      <c r="A1374" s="30" t="s">
        <v>52</v>
      </c>
      <c r="B1374" s="31">
        <v>407000000</v>
      </c>
      <c r="C1374" s="31">
        <v>29969105</v>
      </c>
      <c r="D1374" s="31">
        <v>29969105</v>
      </c>
      <c r="E1374" s="31">
        <v>29969105</v>
      </c>
      <c r="F1374" s="31">
        <f t="shared" si="87"/>
        <v>377030895</v>
      </c>
      <c r="G1374" s="32">
        <f t="shared" si="84"/>
        <v>7.3634164619164624</v>
      </c>
      <c r="H1374" s="33">
        <f t="shared" si="85"/>
        <v>7.3634164619164624</v>
      </c>
      <c r="I1374" s="33">
        <f t="shared" si="86"/>
        <v>7.3634164619164624</v>
      </c>
    </row>
    <row r="1375" spans="1:9" x14ac:dyDescent="0.2">
      <c r="A1375" s="30" t="s">
        <v>184</v>
      </c>
      <c r="B1375" s="31">
        <v>285000000</v>
      </c>
      <c r="C1375" s="31">
        <v>0</v>
      </c>
      <c r="D1375" s="31">
        <v>0</v>
      </c>
      <c r="E1375" s="31">
        <v>0</v>
      </c>
      <c r="F1375" s="31">
        <f t="shared" si="87"/>
        <v>285000000</v>
      </c>
      <c r="G1375" s="32">
        <f t="shared" si="84"/>
        <v>0</v>
      </c>
      <c r="H1375" s="33">
        <f t="shared" si="85"/>
        <v>0</v>
      </c>
      <c r="I1375" s="33">
        <f t="shared" si="86"/>
        <v>0</v>
      </c>
    </row>
    <row r="1376" spans="1:9" x14ac:dyDescent="0.2">
      <c r="A1376" s="30" t="s">
        <v>103</v>
      </c>
      <c r="B1376" s="31">
        <v>17500000</v>
      </c>
      <c r="C1376" s="31">
        <v>1281620</v>
      </c>
      <c r="D1376" s="31">
        <v>1281620</v>
      </c>
      <c r="E1376" s="31">
        <v>1281620</v>
      </c>
      <c r="F1376" s="31">
        <f t="shared" si="87"/>
        <v>16218380</v>
      </c>
      <c r="G1376" s="32">
        <f t="shared" si="84"/>
        <v>7.3235428571428578</v>
      </c>
      <c r="H1376" s="33">
        <f t="shared" si="85"/>
        <v>7.3235428571428578</v>
      </c>
      <c r="I1376" s="33">
        <f t="shared" si="86"/>
        <v>7.3235428571428578</v>
      </c>
    </row>
    <row r="1377" spans="1:9" x14ac:dyDescent="0.2">
      <c r="A1377" s="30" t="s">
        <v>104</v>
      </c>
      <c r="B1377" s="31">
        <v>6000000</v>
      </c>
      <c r="C1377" s="31">
        <v>527574</v>
      </c>
      <c r="D1377" s="31">
        <v>527574</v>
      </c>
      <c r="E1377" s="31">
        <v>527574</v>
      </c>
      <c r="F1377" s="31">
        <f t="shared" si="87"/>
        <v>5472426</v>
      </c>
      <c r="G1377" s="32">
        <f t="shared" si="84"/>
        <v>8.7928999999999995</v>
      </c>
      <c r="H1377" s="33">
        <f t="shared" si="85"/>
        <v>8.7928999999999995</v>
      </c>
      <c r="I1377" s="33">
        <f t="shared" si="86"/>
        <v>8.7928999999999995</v>
      </c>
    </row>
    <row r="1378" spans="1:9" x14ac:dyDescent="0.2">
      <c r="A1378" s="30" t="s">
        <v>105</v>
      </c>
      <c r="B1378" s="31">
        <v>1500000</v>
      </c>
      <c r="C1378" s="31">
        <v>0</v>
      </c>
      <c r="D1378" s="31">
        <v>0</v>
      </c>
      <c r="E1378" s="31">
        <v>0</v>
      </c>
      <c r="F1378" s="31">
        <f t="shared" si="87"/>
        <v>1500000</v>
      </c>
      <c r="G1378" s="32">
        <f t="shared" si="84"/>
        <v>0</v>
      </c>
      <c r="H1378" s="33">
        <f t="shared" si="85"/>
        <v>0</v>
      </c>
      <c r="I1378" s="33">
        <f t="shared" si="86"/>
        <v>0</v>
      </c>
    </row>
    <row r="1379" spans="1:9" x14ac:dyDescent="0.2">
      <c r="A1379" s="22" t="s">
        <v>53</v>
      </c>
      <c r="B1379" s="23">
        <v>7795000000</v>
      </c>
      <c r="C1379" s="23">
        <v>4416036944.2200003</v>
      </c>
      <c r="D1379" s="23">
        <v>56949485.689999998</v>
      </c>
      <c r="E1379" s="23">
        <v>47931204.689999998</v>
      </c>
      <c r="F1379" s="23">
        <f t="shared" si="87"/>
        <v>3378963055.7799997</v>
      </c>
      <c r="G1379" s="24">
        <f t="shared" si="84"/>
        <v>56.652173755227707</v>
      </c>
      <c r="H1379" s="25">
        <f t="shared" si="85"/>
        <v>0.73058993829377805</v>
      </c>
      <c r="I1379" s="25">
        <f t="shared" si="86"/>
        <v>0.61489678883899934</v>
      </c>
    </row>
    <row r="1380" spans="1:9" x14ac:dyDescent="0.2">
      <c r="A1380" s="30" t="s">
        <v>97</v>
      </c>
      <c r="B1380" s="31">
        <v>123000000</v>
      </c>
      <c r="C1380" s="31">
        <v>0</v>
      </c>
      <c r="D1380" s="31">
        <v>0</v>
      </c>
      <c r="E1380" s="31">
        <v>0</v>
      </c>
      <c r="F1380" s="31">
        <f t="shared" si="87"/>
        <v>123000000</v>
      </c>
      <c r="G1380" s="32">
        <f t="shared" si="84"/>
        <v>0</v>
      </c>
      <c r="H1380" s="33">
        <f t="shared" si="85"/>
        <v>0</v>
      </c>
      <c r="I1380" s="33">
        <f t="shared" si="86"/>
        <v>0</v>
      </c>
    </row>
    <row r="1381" spans="1:9" x14ac:dyDescent="0.2">
      <c r="A1381" s="30" t="s">
        <v>54</v>
      </c>
      <c r="B1381" s="31">
        <v>7672000000</v>
      </c>
      <c r="C1381" s="31">
        <v>4416036944.2200003</v>
      </c>
      <c r="D1381" s="31">
        <v>56949485.689999998</v>
      </c>
      <c r="E1381" s="31">
        <v>47931204.689999998</v>
      </c>
      <c r="F1381" s="31">
        <f t="shared" si="87"/>
        <v>3255963055.7799997</v>
      </c>
      <c r="G1381" s="32">
        <f t="shared" si="84"/>
        <v>57.560439836027108</v>
      </c>
      <c r="H1381" s="33">
        <f t="shared" si="85"/>
        <v>0.74230299387382692</v>
      </c>
      <c r="I1381" s="33">
        <f t="shared" si="86"/>
        <v>0.62475501420750779</v>
      </c>
    </row>
    <row r="1382" spans="1:9" x14ac:dyDescent="0.2">
      <c r="A1382" s="22" t="s">
        <v>55</v>
      </c>
      <c r="B1382" s="23">
        <v>3588315400000</v>
      </c>
      <c r="C1382" s="23">
        <v>266156377353.25</v>
      </c>
      <c r="D1382" s="23">
        <v>226990335225</v>
      </c>
      <c r="E1382" s="23">
        <v>226989997325</v>
      </c>
      <c r="F1382" s="23">
        <f t="shared" si="87"/>
        <v>3322159022646.75</v>
      </c>
      <c r="G1382" s="24">
        <f t="shared" si="84"/>
        <v>7.4173072231401402</v>
      </c>
      <c r="H1382" s="25">
        <f t="shared" si="85"/>
        <v>6.3258189406928942</v>
      </c>
      <c r="I1382" s="25">
        <f t="shared" si="86"/>
        <v>6.3258095240178722</v>
      </c>
    </row>
    <row r="1383" spans="1:9" x14ac:dyDescent="0.2">
      <c r="A1383" s="30" t="s">
        <v>180</v>
      </c>
      <c r="B1383" s="31">
        <v>6056000000</v>
      </c>
      <c r="C1383" s="31">
        <v>0</v>
      </c>
      <c r="D1383" s="31">
        <v>0</v>
      </c>
      <c r="E1383" s="31">
        <v>0</v>
      </c>
      <c r="F1383" s="31">
        <f t="shared" si="87"/>
        <v>6056000000</v>
      </c>
      <c r="G1383" s="32">
        <f t="shared" si="84"/>
        <v>0</v>
      </c>
      <c r="H1383" s="33">
        <f t="shared" si="85"/>
        <v>0</v>
      </c>
      <c r="I1383" s="33">
        <f t="shared" si="86"/>
        <v>0</v>
      </c>
    </row>
    <row r="1384" spans="1:9" x14ac:dyDescent="0.2">
      <c r="A1384" s="30" t="s">
        <v>108</v>
      </c>
      <c r="B1384" s="31">
        <v>2142000000</v>
      </c>
      <c r="C1384" s="31">
        <v>133612383</v>
      </c>
      <c r="D1384" s="31">
        <v>133612383</v>
      </c>
      <c r="E1384" s="31">
        <v>133612383</v>
      </c>
      <c r="F1384" s="31">
        <f t="shared" si="87"/>
        <v>2008387617</v>
      </c>
      <c r="G1384" s="32">
        <f t="shared" si="84"/>
        <v>6.237739635854342</v>
      </c>
      <c r="H1384" s="33">
        <f t="shared" si="85"/>
        <v>6.237739635854342</v>
      </c>
      <c r="I1384" s="33">
        <f t="shared" si="86"/>
        <v>6.237739635854342</v>
      </c>
    </row>
    <row r="1385" spans="1:9" x14ac:dyDescent="0.2">
      <c r="A1385" s="30" t="s">
        <v>109</v>
      </c>
      <c r="B1385" s="31">
        <v>8000000</v>
      </c>
      <c r="C1385" s="31">
        <v>0</v>
      </c>
      <c r="D1385" s="31">
        <v>0</v>
      </c>
      <c r="E1385" s="31">
        <v>0</v>
      </c>
      <c r="F1385" s="31">
        <f t="shared" si="87"/>
        <v>8000000</v>
      </c>
      <c r="G1385" s="32">
        <f t="shared" si="84"/>
        <v>0</v>
      </c>
      <c r="H1385" s="33">
        <f t="shared" si="85"/>
        <v>0</v>
      </c>
      <c r="I1385" s="33">
        <f t="shared" si="86"/>
        <v>0</v>
      </c>
    </row>
    <row r="1386" spans="1:9" x14ac:dyDescent="0.2">
      <c r="A1386" s="30" t="s">
        <v>61</v>
      </c>
      <c r="B1386" s="31">
        <v>1135000000</v>
      </c>
      <c r="C1386" s="31">
        <v>0</v>
      </c>
      <c r="D1386" s="31">
        <v>0</v>
      </c>
      <c r="E1386" s="31">
        <v>0</v>
      </c>
      <c r="F1386" s="31">
        <f t="shared" si="87"/>
        <v>1135000000</v>
      </c>
      <c r="G1386" s="32">
        <f t="shared" si="84"/>
        <v>0</v>
      </c>
      <c r="H1386" s="33">
        <f t="shared" si="85"/>
        <v>0</v>
      </c>
      <c r="I1386" s="33">
        <f t="shared" si="86"/>
        <v>0</v>
      </c>
    </row>
    <row r="1387" spans="1:9" x14ac:dyDescent="0.2">
      <c r="A1387" s="30" t="s">
        <v>63</v>
      </c>
      <c r="B1387" s="31">
        <v>140000000</v>
      </c>
      <c r="C1387" s="31">
        <v>2080677</v>
      </c>
      <c r="D1387" s="31">
        <v>2080677</v>
      </c>
      <c r="E1387" s="31">
        <v>2080677</v>
      </c>
      <c r="F1387" s="31">
        <f t="shared" si="87"/>
        <v>137919323</v>
      </c>
      <c r="G1387" s="32">
        <f t="shared" si="84"/>
        <v>1.4861978571428571</v>
      </c>
      <c r="H1387" s="33">
        <f t="shared" si="85"/>
        <v>1.4861978571428571</v>
      </c>
      <c r="I1387" s="33">
        <f t="shared" si="86"/>
        <v>1.4861978571428571</v>
      </c>
    </row>
    <row r="1388" spans="1:9" x14ac:dyDescent="0.2">
      <c r="A1388" s="30" t="s">
        <v>480</v>
      </c>
      <c r="B1388" s="31">
        <v>3327227000000</v>
      </c>
      <c r="C1388" s="31">
        <v>245204008805</v>
      </c>
      <c r="D1388" s="31">
        <v>226844738448</v>
      </c>
      <c r="E1388" s="31">
        <v>226844625748</v>
      </c>
      <c r="F1388" s="31">
        <f t="shared" si="87"/>
        <v>3082022991195</v>
      </c>
      <c r="G1388" s="32">
        <f t="shared" si="84"/>
        <v>7.3696206722595123</v>
      </c>
      <c r="H1388" s="33">
        <f t="shared" si="85"/>
        <v>6.8178317394034131</v>
      </c>
      <c r="I1388" s="33">
        <f t="shared" si="86"/>
        <v>6.8178283521983918</v>
      </c>
    </row>
    <row r="1389" spans="1:9" x14ac:dyDescent="0.2">
      <c r="A1389" s="30" t="s">
        <v>307</v>
      </c>
      <c r="B1389" s="31">
        <v>242568000000</v>
      </c>
      <c r="C1389" s="31">
        <v>20781496971.25</v>
      </c>
      <c r="D1389" s="31">
        <v>225200</v>
      </c>
      <c r="E1389" s="31">
        <v>0</v>
      </c>
      <c r="F1389" s="31">
        <f t="shared" si="87"/>
        <v>221786503028.75</v>
      </c>
      <c r="G1389" s="32">
        <f t="shared" si="84"/>
        <v>8.5672870993906862</v>
      </c>
      <c r="H1389" s="33">
        <f t="shared" si="85"/>
        <v>9.2839945912074142E-5</v>
      </c>
      <c r="I1389" s="33">
        <f t="shared" si="86"/>
        <v>0</v>
      </c>
    </row>
    <row r="1390" spans="1:9" ht="22.5" customHeight="1" x14ac:dyDescent="0.2">
      <c r="A1390" s="30" t="s">
        <v>481</v>
      </c>
      <c r="B1390" s="31">
        <v>1098000000</v>
      </c>
      <c r="C1390" s="31">
        <v>35178517</v>
      </c>
      <c r="D1390" s="31">
        <v>9678517</v>
      </c>
      <c r="E1390" s="31">
        <v>9678517</v>
      </c>
      <c r="F1390" s="31">
        <f t="shared" si="87"/>
        <v>1062821483</v>
      </c>
      <c r="G1390" s="32">
        <f t="shared" si="84"/>
        <v>3.2038722222222225</v>
      </c>
      <c r="H1390" s="33">
        <f t="shared" si="85"/>
        <v>0.88146785063752275</v>
      </c>
      <c r="I1390" s="33">
        <f t="shared" si="86"/>
        <v>0.88146785063752275</v>
      </c>
    </row>
    <row r="1391" spans="1:9" x14ac:dyDescent="0.2">
      <c r="A1391" s="30" t="s">
        <v>66</v>
      </c>
      <c r="B1391" s="31">
        <v>4384500000</v>
      </c>
      <c r="C1391" s="31">
        <v>0</v>
      </c>
      <c r="D1391" s="31">
        <v>0</v>
      </c>
      <c r="E1391" s="31">
        <v>0</v>
      </c>
      <c r="F1391" s="31">
        <f t="shared" si="87"/>
        <v>4384500000</v>
      </c>
      <c r="G1391" s="32">
        <f t="shared" si="84"/>
        <v>0</v>
      </c>
      <c r="H1391" s="33">
        <f t="shared" si="85"/>
        <v>0</v>
      </c>
      <c r="I1391" s="33">
        <f t="shared" si="86"/>
        <v>0</v>
      </c>
    </row>
    <row r="1392" spans="1:9" x14ac:dyDescent="0.2">
      <c r="A1392" s="30" t="s">
        <v>98</v>
      </c>
      <c r="B1392" s="31">
        <v>3556900000</v>
      </c>
      <c r="C1392" s="31">
        <v>0</v>
      </c>
      <c r="D1392" s="31">
        <v>0</v>
      </c>
      <c r="E1392" s="31">
        <v>0</v>
      </c>
      <c r="F1392" s="31">
        <f t="shared" si="87"/>
        <v>3556900000</v>
      </c>
      <c r="G1392" s="32">
        <f t="shared" si="84"/>
        <v>0</v>
      </c>
      <c r="H1392" s="33">
        <f t="shared" si="85"/>
        <v>0</v>
      </c>
      <c r="I1392" s="33">
        <f t="shared" si="86"/>
        <v>0</v>
      </c>
    </row>
    <row r="1393" spans="1:9" x14ac:dyDescent="0.2">
      <c r="A1393" s="22" t="s">
        <v>471</v>
      </c>
      <c r="B1393" s="23">
        <v>418000000</v>
      </c>
      <c r="C1393" s="23">
        <v>168393972</v>
      </c>
      <c r="D1393" s="23">
        <v>0</v>
      </c>
      <c r="E1393" s="23">
        <v>0</v>
      </c>
      <c r="F1393" s="23">
        <f t="shared" si="87"/>
        <v>249606028</v>
      </c>
      <c r="G1393" s="24">
        <f t="shared" si="84"/>
        <v>40.285639234449761</v>
      </c>
      <c r="H1393" s="25">
        <f t="shared" si="85"/>
        <v>0</v>
      </c>
      <c r="I1393" s="25">
        <f t="shared" si="86"/>
        <v>0</v>
      </c>
    </row>
    <row r="1394" spans="1:9" x14ac:dyDescent="0.2">
      <c r="A1394" s="30" t="s">
        <v>473</v>
      </c>
      <c r="B1394" s="31">
        <v>418000000</v>
      </c>
      <c r="C1394" s="31">
        <v>168393972</v>
      </c>
      <c r="D1394" s="31">
        <v>0</v>
      </c>
      <c r="E1394" s="31">
        <v>0</v>
      </c>
      <c r="F1394" s="31">
        <f t="shared" si="87"/>
        <v>249606028</v>
      </c>
      <c r="G1394" s="32">
        <f t="shared" si="84"/>
        <v>40.285639234449761</v>
      </c>
      <c r="H1394" s="33">
        <f t="shared" si="85"/>
        <v>0</v>
      </c>
      <c r="I1394" s="33">
        <f t="shared" si="86"/>
        <v>0</v>
      </c>
    </row>
    <row r="1395" spans="1:9" x14ac:dyDescent="0.2">
      <c r="A1395" s="22" t="s">
        <v>111</v>
      </c>
      <c r="B1395" s="23">
        <v>1352000000</v>
      </c>
      <c r="C1395" s="23">
        <v>0</v>
      </c>
      <c r="D1395" s="23">
        <v>0</v>
      </c>
      <c r="E1395" s="23">
        <v>0</v>
      </c>
      <c r="F1395" s="23">
        <f t="shared" si="87"/>
        <v>1352000000</v>
      </c>
      <c r="G1395" s="24">
        <f t="shared" si="84"/>
        <v>0</v>
      </c>
      <c r="H1395" s="25">
        <f t="shared" si="85"/>
        <v>0</v>
      </c>
      <c r="I1395" s="25">
        <f t="shared" si="86"/>
        <v>0</v>
      </c>
    </row>
    <row r="1396" spans="1:9" x14ac:dyDescent="0.2">
      <c r="A1396" s="30" t="s">
        <v>492</v>
      </c>
      <c r="B1396" s="31">
        <v>1352000000</v>
      </c>
      <c r="C1396" s="31">
        <v>0</v>
      </c>
      <c r="D1396" s="31">
        <v>0</v>
      </c>
      <c r="E1396" s="31">
        <v>0</v>
      </c>
      <c r="F1396" s="31">
        <f t="shared" si="87"/>
        <v>1352000000</v>
      </c>
      <c r="G1396" s="32">
        <f t="shared" si="84"/>
        <v>0</v>
      </c>
      <c r="H1396" s="33">
        <f t="shared" si="85"/>
        <v>0</v>
      </c>
      <c r="I1396" s="33">
        <f t="shared" si="86"/>
        <v>0</v>
      </c>
    </row>
    <row r="1397" spans="1:9" x14ac:dyDescent="0.2">
      <c r="A1397" s="22" t="s">
        <v>403</v>
      </c>
      <c r="B1397" s="23">
        <v>393000000</v>
      </c>
      <c r="C1397" s="23">
        <v>0</v>
      </c>
      <c r="D1397" s="23">
        <v>0</v>
      </c>
      <c r="E1397" s="23">
        <v>0</v>
      </c>
      <c r="F1397" s="23">
        <f t="shared" si="87"/>
        <v>393000000</v>
      </c>
      <c r="G1397" s="24">
        <f t="shared" si="84"/>
        <v>0</v>
      </c>
      <c r="H1397" s="25">
        <f t="shared" si="85"/>
        <v>0</v>
      </c>
      <c r="I1397" s="25">
        <f t="shared" si="86"/>
        <v>0</v>
      </c>
    </row>
    <row r="1398" spans="1:9" x14ac:dyDescent="0.2">
      <c r="A1398" s="30" t="s">
        <v>404</v>
      </c>
      <c r="B1398" s="31">
        <v>393000000</v>
      </c>
      <c r="C1398" s="31">
        <v>0</v>
      </c>
      <c r="D1398" s="31">
        <v>0</v>
      </c>
      <c r="E1398" s="31">
        <v>0</v>
      </c>
      <c r="F1398" s="31">
        <f t="shared" si="87"/>
        <v>393000000</v>
      </c>
      <c r="G1398" s="32">
        <f t="shared" si="84"/>
        <v>0</v>
      </c>
      <c r="H1398" s="33">
        <f t="shared" si="85"/>
        <v>0</v>
      </c>
      <c r="I1398" s="33">
        <f t="shared" si="86"/>
        <v>0</v>
      </c>
    </row>
    <row r="1399" spans="1:9" x14ac:dyDescent="0.2">
      <c r="A1399" s="22" t="s">
        <v>69</v>
      </c>
      <c r="B1399" s="23">
        <v>9820600000</v>
      </c>
      <c r="C1399" s="23">
        <v>71175568</v>
      </c>
      <c r="D1399" s="23">
        <v>71175568</v>
      </c>
      <c r="E1399" s="23">
        <v>71175568</v>
      </c>
      <c r="F1399" s="23">
        <f t="shared" si="87"/>
        <v>9749424432</v>
      </c>
      <c r="G1399" s="24">
        <f t="shared" si="84"/>
        <v>0.72475783557012807</v>
      </c>
      <c r="H1399" s="25">
        <f t="shared" si="85"/>
        <v>0.72475783557012807</v>
      </c>
      <c r="I1399" s="25">
        <f t="shared" si="86"/>
        <v>0.72475783557012807</v>
      </c>
    </row>
    <row r="1400" spans="1:9" x14ac:dyDescent="0.2">
      <c r="A1400" s="30" t="s">
        <v>70</v>
      </c>
      <c r="B1400" s="31">
        <v>4120000000</v>
      </c>
      <c r="C1400" s="31">
        <v>71175568</v>
      </c>
      <c r="D1400" s="31">
        <v>71175568</v>
      </c>
      <c r="E1400" s="31">
        <v>71175568</v>
      </c>
      <c r="F1400" s="31">
        <f t="shared" si="87"/>
        <v>4048824432</v>
      </c>
      <c r="G1400" s="32">
        <f t="shared" si="84"/>
        <v>1.7275623300970873</v>
      </c>
      <c r="H1400" s="33">
        <f t="shared" si="85"/>
        <v>1.7275623300970873</v>
      </c>
      <c r="I1400" s="33">
        <f t="shared" si="86"/>
        <v>1.7275623300970873</v>
      </c>
    </row>
    <row r="1401" spans="1:9" x14ac:dyDescent="0.2">
      <c r="A1401" s="30" t="s">
        <v>71</v>
      </c>
      <c r="B1401" s="31">
        <v>600000</v>
      </c>
      <c r="C1401" s="31">
        <v>0</v>
      </c>
      <c r="D1401" s="31">
        <v>0</v>
      </c>
      <c r="E1401" s="31">
        <v>0</v>
      </c>
      <c r="F1401" s="31">
        <f t="shared" si="87"/>
        <v>600000</v>
      </c>
      <c r="G1401" s="32">
        <f t="shared" si="84"/>
        <v>0</v>
      </c>
      <c r="H1401" s="33">
        <f t="shared" si="85"/>
        <v>0</v>
      </c>
      <c r="I1401" s="33">
        <f t="shared" si="86"/>
        <v>0</v>
      </c>
    </row>
    <row r="1402" spans="1:9" x14ac:dyDescent="0.2">
      <c r="A1402" s="30" t="s">
        <v>72</v>
      </c>
      <c r="B1402" s="31">
        <v>5700000000</v>
      </c>
      <c r="C1402" s="31">
        <v>0</v>
      </c>
      <c r="D1402" s="31">
        <v>0</v>
      </c>
      <c r="E1402" s="31">
        <v>0</v>
      </c>
      <c r="F1402" s="31">
        <f t="shared" si="87"/>
        <v>5700000000</v>
      </c>
      <c r="G1402" s="32">
        <f t="shared" si="84"/>
        <v>0</v>
      </c>
      <c r="H1402" s="33">
        <f t="shared" si="85"/>
        <v>0</v>
      </c>
      <c r="I1402" s="33">
        <f t="shared" si="86"/>
        <v>0</v>
      </c>
    </row>
    <row r="1403" spans="1:9" x14ac:dyDescent="0.2">
      <c r="A1403" s="26" t="s">
        <v>73</v>
      </c>
      <c r="B1403" s="27">
        <v>6000000000</v>
      </c>
      <c r="C1403" s="27">
        <v>824666667</v>
      </c>
      <c r="D1403" s="27">
        <v>0</v>
      </c>
      <c r="E1403" s="27">
        <v>0</v>
      </c>
      <c r="F1403" s="27">
        <f t="shared" si="87"/>
        <v>5175333333</v>
      </c>
      <c r="G1403" s="28">
        <f t="shared" si="84"/>
        <v>13.744444450000001</v>
      </c>
      <c r="H1403" s="29">
        <f t="shared" si="85"/>
        <v>0</v>
      </c>
      <c r="I1403" s="29">
        <f t="shared" si="86"/>
        <v>0</v>
      </c>
    </row>
    <row r="1404" spans="1:9" ht="22.5" x14ac:dyDescent="0.2">
      <c r="A1404" s="30" t="s">
        <v>493</v>
      </c>
      <c r="B1404" s="31">
        <v>3400000000</v>
      </c>
      <c r="C1404" s="31">
        <v>70666667</v>
      </c>
      <c r="D1404" s="31">
        <v>0</v>
      </c>
      <c r="E1404" s="31">
        <v>0</v>
      </c>
      <c r="F1404" s="31">
        <f t="shared" si="87"/>
        <v>3329333333</v>
      </c>
      <c r="G1404" s="32">
        <f t="shared" si="84"/>
        <v>2.078431382352941</v>
      </c>
      <c r="H1404" s="33">
        <f t="shared" si="85"/>
        <v>0</v>
      </c>
      <c r="I1404" s="33">
        <f t="shared" si="86"/>
        <v>0</v>
      </c>
    </row>
    <row r="1405" spans="1:9" ht="22.5" x14ac:dyDescent="0.2">
      <c r="A1405" s="30" t="s">
        <v>494</v>
      </c>
      <c r="B1405" s="31">
        <v>1200000000</v>
      </c>
      <c r="C1405" s="31">
        <v>0</v>
      </c>
      <c r="D1405" s="31">
        <v>0</v>
      </c>
      <c r="E1405" s="31">
        <v>0</v>
      </c>
      <c r="F1405" s="31">
        <f t="shared" si="87"/>
        <v>1200000000</v>
      </c>
      <c r="G1405" s="32">
        <f t="shared" si="84"/>
        <v>0</v>
      </c>
      <c r="H1405" s="33">
        <f t="shared" si="85"/>
        <v>0</v>
      </c>
      <c r="I1405" s="33">
        <f t="shared" si="86"/>
        <v>0</v>
      </c>
    </row>
    <row r="1406" spans="1:9" ht="22.5" x14ac:dyDescent="0.2">
      <c r="A1406" s="30" t="s">
        <v>495</v>
      </c>
      <c r="B1406" s="31">
        <v>700000000</v>
      </c>
      <c r="C1406" s="31">
        <v>54000000</v>
      </c>
      <c r="D1406" s="31">
        <v>0</v>
      </c>
      <c r="E1406" s="31">
        <v>0</v>
      </c>
      <c r="F1406" s="31">
        <f t="shared" si="87"/>
        <v>646000000</v>
      </c>
      <c r="G1406" s="32">
        <f t="shared" si="84"/>
        <v>7.7142857142857135</v>
      </c>
      <c r="H1406" s="33">
        <f t="shared" si="85"/>
        <v>0</v>
      </c>
      <c r="I1406" s="33">
        <f t="shared" si="86"/>
        <v>0</v>
      </c>
    </row>
    <row r="1407" spans="1:9" x14ac:dyDescent="0.2">
      <c r="A1407" s="30" t="s">
        <v>496</v>
      </c>
      <c r="B1407" s="31">
        <v>700000000</v>
      </c>
      <c r="C1407" s="31">
        <v>700000000</v>
      </c>
      <c r="D1407" s="31">
        <v>0</v>
      </c>
      <c r="E1407" s="31">
        <v>0</v>
      </c>
      <c r="F1407" s="31">
        <f t="shared" si="87"/>
        <v>0</v>
      </c>
      <c r="G1407" s="32">
        <f t="shared" si="84"/>
        <v>100</v>
      </c>
      <c r="H1407" s="33">
        <f t="shared" si="85"/>
        <v>0</v>
      </c>
      <c r="I1407" s="33">
        <f t="shared" si="86"/>
        <v>0</v>
      </c>
    </row>
    <row r="1408" spans="1:9" x14ac:dyDescent="0.2">
      <c r="A1408" s="22" t="s">
        <v>497</v>
      </c>
      <c r="B1408" s="23">
        <v>275118000000</v>
      </c>
      <c r="C1408" s="23">
        <v>39706589971.040001</v>
      </c>
      <c r="D1408" s="23">
        <v>1524402414.25</v>
      </c>
      <c r="E1408" s="23">
        <v>1397165499.4099998</v>
      </c>
      <c r="F1408" s="23">
        <f t="shared" si="87"/>
        <v>235411410028.95999</v>
      </c>
      <c r="G1408" s="24">
        <f t="shared" si="84"/>
        <v>14.432567106129007</v>
      </c>
      <c r="H1408" s="25">
        <f t="shared" si="85"/>
        <v>0.55409039548484651</v>
      </c>
      <c r="I1408" s="25">
        <f t="shared" si="86"/>
        <v>0.50784227110185443</v>
      </c>
    </row>
    <row r="1409" spans="1:9" x14ac:dyDescent="0.2">
      <c r="A1409" s="26" t="s">
        <v>48</v>
      </c>
      <c r="B1409" s="27">
        <v>271163000000</v>
      </c>
      <c r="C1409" s="27">
        <v>38898671399.290001</v>
      </c>
      <c r="D1409" s="27">
        <v>1524402414.25</v>
      </c>
      <c r="E1409" s="27">
        <v>1397165499.4099998</v>
      </c>
      <c r="F1409" s="27">
        <f t="shared" si="87"/>
        <v>232264328600.70999</v>
      </c>
      <c r="G1409" s="28">
        <f t="shared" si="84"/>
        <v>14.345125035233423</v>
      </c>
      <c r="H1409" s="29">
        <f t="shared" si="85"/>
        <v>0.56217198299546767</v>
      </c>
      <c r="I1409" s="29">
        <f t="shared" si="86"/>
        <v>0.51524931477008296</v>
      </c>
    </row>
    <row r="1410" spans="1:9" x14ac:dyDescent="0.2">
      <c r="A1410" s="22" t="s">
        <v>49</v>
      </c>
      <c r="B1410" s="23">
        <v>7655567292</v>
      </c>
      <c r="C1410" s="23">
        <v>530829184.45999998</v>
      </c>
      <c r="D1410" s="23">
        <v>430614984.45999998</v>
      </c>
      <c r="E1410" s="23">
        <v>399552975</v>
      </c>
      <c r="F1410" s="23">
        <f t="shared" si="87"/>
        <v>7124738107.54</v>
      </c>
      <c r="G1410" s="24">
        <f t="shared" si="84"/>
        <v>6.9338974397718607</v>
      </c>
      <c r="H1410" s="25">
        <f t="shared" si="85"/>
        <v>5.624860549655005</v>
      </c>
      <c r="I1410" s="25">
        <f t="shared" si="86"/>
        <v>5.2191164907861145</v>
      </c>
    </row>
    <row r="1411" spans="1:9" x14ac:dyDescent="0.2">
      <c r="A1411" s="30" t="s">
        <v>50</v>
      </c>
      <c r="B1411" s="31">
        <v>5143567292</v>
      </c>
      <c r="C1411" s="31">
        <v>305017921.45999998</v>
      </c>
      <c r="D1411" s="31">
        <v>305017921.45999998</v>
      </c>
      <c r="E1411" s="31">
        <v>304911391</v>
      </c>
      <c r="F1411" s="31">
        <f t="shared" si="87"/>
        <v>4838549370.54</v>
      </c>
      <c r="G1411" s="32">
        <f t="shared" si="84"/>
        <v>5.9300851752130619</v>
      </c>
      <c r="H1411" s="33">
        <f t="shared" si="85"/>
        <v>5.9300851752130619</v>
      </c>
      <c r="I1411" s="33">
        <f t="shared" si="86"/>
        <v>5.9280140355943454</v>
      </c>
    </row>
    <row r="1412" spans="1:9" x14ac:dyDescent="0.2">
      <c r="A1412" s="30" t="s">
        <v>51</v>
      </c>
      <c r="B1412" s="31">
        <v>1794000000</v>
      </c>
      <c r="C1412" s="31">
        <v>131169679</v>
      </c>
      <c r="D1412" s="31">
        <v>30955479</v>
      </c>
      <c r="E1412" s="31">
        <v>0</v>
      </c>
      <c r="F1412" s="31">
        <f t="shared" si="87"/>
        <v>1662830321</v>
      </c>
      <c r="G1412" s="32">
        <f t="shared" si="84"/>
        <v>7.3115763099219615</v>
      </c>
      <c r="H1412" s="33">
        <f t="shared" si="85"/>
        <v>1.7255005016722409</v>
      </c>
      <c r="I1412" s="33">
        <f t="shared" si="86"/>
        <v>0</v>
      </c>
    </row>
    <row r="1413" spans="1:9" x14ac:dyDescent="0.2">
      <c r="A1413" s="30" t="s">
        <v>52</v>
      </c>
      <c r="B1413" s="31">
        <v>384000000</v>
      </c>
      <c r="C1413" s="31">
        <v>94641584</v>
      </c>
      <c r="D1413" s="31">
        <v>94641584</v>
      </c>
      <c r="E1413" s="31">
        <v>94641584</v>
      </c>
      <c r="F1413" s="31">
        <f t="shared" si="87"/>
        <v>289358416</v>
      </c>
      <c r="G1413" s="32">
        <f t="shared" si="84"/>
        <v>24.646245833333332</v>
      </c>
      <c r="H1413" s="33">
        <f t="shared" si="85"/>
        <v>24.646245833333332</v>
      </c>
      <c r="I1413" s="33">
        <f t="shared" si="86"/>
        <v>24.646245833333332</v>
      </c>
    </row>
    <row r="1414" spans="1:9" x14ac:dyDescent="0.2">
      <c r="A1414" s="30" t="s">
        <v>184</v>
      </c>
      <c r="B1414" s="31">
        <v>334000000</v>
      </c>
      <c r="C1414" s="31">
        <v>0</v>
      </c>
      <c r="D1414" s="31">
        <v>0</v>
      </c>
      <c r="E1414" s="31">
        <v>0</v>
      </c>
      <c r="F1414" s="31">
        <f t="shared" si="87"/>
        <v>334000000</v>
      </c>
      <c r="G1414" s="32">
        <f t="shared" si="84"/>
        <v>0</v>
      </c>
      <c r="H1414" s="33">
        <f t="shared" si="85"/>
        <v>0</v>
      </c>
      <c r="I1414" s="33">
        <f t="shared" si="86"/>
        <v>0</v>
      </c>
    </row>
    <row r="1415" spans="1:9" x14ac:dyDescent="0.2">
      <c r="A1415" s="22" t="s">
        <v>53</v>
      </c>
      <c r="B1415" s="23">
        <v>3300000000</v>
      </c>
      <c r="C1415" s="23">
        <v>335685715.38</v>
      </c>
      <c r="D1415" s="23">
        <v>3878333.33</v>
      </c>
      <c r="E1415" s="23">
        <v>3878333.33</v>
      </c>
      <c r="F1415" s="23">
        <f t="shared" si="87"/>
        <v>2964314284.6199999</v>
      </c>
      <c r="G1415" s="24">
        <f t="shared" ref="G1415:G1478" si="88">IFERROR(IF(C1415&gt;0,+C1415/B1415*100,0),0)</f>
        <v>10.172294405454545</v>
      </c>
      <c r="H1415" s="25">
        <f t="shared" ref="H1415:H1478" si="89">IFERROR(IF(D1415&gt;0,+D1415/B1415*100,0),0)</f>
        <v>0.11752525242424243</v>
      </c>
      <c r="I1415" s="25">
        <f t="shared" ref="I1415:I1478" si="90">IFERROR(IF(E1415&gt;0,+E1415/B1415*100,0),0)</f>
        <v>0.11752525242424243</v>
      </c>
    </row>
    <row r="1416" spans="1:9" x14ac:dyDescent="0.2">
      <c r="A1416" s="30" t="s">
        <v>97</v>
      </c>
      <c r="B1416" s="31">
        <v>571000000</v>
      </c>
      <c r="C1416" s="31">
        <v>0</v>
      </c>
      <c r="D1416" s="31">
        <v>0</v>
      </c>
      <c r="E1416" s="31">
        <v>0</v>
      </c>
      <c r="F1416" s="31">
        <f t="shared" si="87"/>
        <v>571000000</v>
      </c>
      <c r="G1416" s="32">
        <f t="shared" si="88"/>
        <v>0</v>
      </c>
      <c r="H1416" s="33">
        <f t="shared" si="89"/>
        <v>0</v>
      </c>
      <c r="I1416" s="33">
        <f t="shared" si="90"/>
        <v>0</v>
      </c>
    </row>
    <row r="1417" spans="1:9" x14ac:dyDescent="0.2">
      <c r="A1417" s="30" t="s">
        <v>54</v>
      </c>
      <c r="B1417" s="31">
        <v>2729000000</v>
      </c>
      <c r="C1417" s="31">
        <v>335685715.38</v>
      </c>
      <c r="D1417" s="31">
        <v>3878333.33</v>
      </c>
      <c r="E1417" s="31">
        <v>3878333.33</v>
      </c>
      <c r="F1417" s="31">
        <f t="shared" ref="F1417:F1480" si="91">+B1417-C1417</f>
        <v>2393314284.6199999</v>
      </c>
      <c r="G1417" s="32">
        <f t="shared" si="88"/>
        <v>12.300685796262368</v>
      </c>
      <c r="H1417" s="33">
        <f t="shared" si="89"/>
        <v>0.14211554891901795</v>
      </c>
      <c r="I1417" s="33">
        <f t="shared" si="90"/>
        <v>0.14211554891901795</v>
      </c>
    </row>
    <row r="1418" spans="1:9" x14ac:dyDescent="0.2">
      <c r="A1418" s="22" t="s">
        <v>55</v>
      </c>
      <c r="B1418" s="23">
        <v>22026432708</v>
      </c>
      <c r="C1418" s="23">
        <v>19346827891.599998</v>
      </c>
      <c r="D1418" s="23">
        <v>5582091.5999999996</v>
      </c>
      <c r="E1418" s="23">
        <v>5580316</v>
      </c>
      <c r="F1418" s="23">
        <f t="shared" si="91"/>
        <v>2679604816.4000015</v>
      </c>
      <c r="G1418" s="24">
        <f t="shared" si="88"/>
        <v>87.834594680296235</v>
      </c>
      <c r="H1418" s="25">
        <f t="shared" si="89"/>
        <v>2.5342694725018201E-2</v>
      </c>
      <c r="I1418" s="25">
        <f t="shared" si="90"/>
        <v>2.5334633501380498E-2</v>
      </c>
    </row>
    <row r="1419" spans="1:9" x14ac:dyDescent="0.2">
      <c r="A1419" s="30" t="s">
        <v>498</v>
      </c>
      <c r="B1419" s="31">
        <v>19341000000</v>
      </c>
      <c r="C1419" s="31">
        <v>19341000000</v>
      </c>
      <c r="D1419" s="31">
        <v>0</v>
      </c>
      <c r="E1419" s="31">
        <v>0</v>
      </c>
      <c r="F1419" s="31">
        <f t="shared" si="91"/>
        <v>0</v>
      </c>
      <c r="G1419" s="32">
        <f t="shared" si="88"/>
        <v>100</v>
      </c>
      <c r="H1419" s="33">
        <f t="shared" si="89"/>
        <v>0</v>
      </c>
      <c r="I1419" s="33">
        <f t="shared" si="90"/>
        <v>0</v>
      </c>
    </row>
    <row r="1420" spans="1:9" x14ac:dyDescent="0.2">
      <c r="A1420" s="30" t="s">
        <v>108</v>
      </c>
      <c r="B1420" s="31">
        <v>125000000</v>
      </c>
      <c r="C1420" s="31">
        <v>5827891.5999999996</v>
      </c>
      <c r="D1420" s="31">
        <v>5582091.5999999996</v>
      </c>
      <c r="E1420" s="31">
        <v>5580316</v>
      </c>
      <c r="F1420" s="31">
        <f t="shared" si="91"/>
        <v>119172108.40000001</v>
      </c>
      <c r="G1420" s="32">
        <f t="shared" si="88"/>
        <v>4.6623132799999993</v>
      </c>
      <c r="H1420" s="33">
        <f t="shared" si="89"/>
        <v>4.4656732799999999</v>
      </c>
      <c r="I1420" s="33">
        <f t="shared" si="90"/>
        <v>4.4642527999999997</v>
      </c>
    </row>
    <row r="1421" spans="1:9" x14ac:dyDescent="0.2">
      <c r="A1421" s="30" t="s">
        <v>63</v>
      </c>
      <c r="B1421" s="31">
        <v>60432708</v>
      </c>
      <c r="C1421" s="31">
        <v>0</v>
      </c>
      <c r="D1421" s="31">
        <v>0</v>
      </c>
      <c r="E1421" s="31">
        <v>0</v>
      </c>
      <c r="F1421" s="31">
        <f t="shared" si="91"/>
        <v>60432708</v>
      </c>
      <c r="G1421" s="32">
        <f t="shared" si="88"/>
        <v>0</v>
      </c>
      <c r="H1421" s="33">
        <f t="shared" si="89"/>
        <v>0</v>
      </c>
      <c r="I1421" s="33">
        <f t="shared" si="90"/>
        <v>0</v>
      </c>
    </row>
    <row r="1422" spans="1:9" x14ac:dyDescent="0.2">
      <c r="A1422" s="30" t="s">
        <v>66</v>
      </c>
      <c r="B1422" s="31">
        <v>2000000000</v>
      </c>
      <c r="C1422" s="31">
        <v>0</v>
      </c>
      <c r="D1422" s="31">
        <v>0</v>
      </c>
      <c r="E1422" s="31">
        <v>0</v>
      </c>
      <c r="F1422" s="31">
        <f t="shared" si="91"/>
        <v>2000000000</v>
      </c>
      <c r="G1422" s="32">
        <f t="shared" si="88"/>
        <v>0</v>
      </c>
      <c r="H1422" s="33">
        <f t="shared" si="89"/>
        <v>0</v>
      </c>
      <c r="I1422" s="33">
        <f t="shared" si="90"/>
        <v>0</v>
      </c>
    </row>
    <row r="1423" spans="1:9" x14ac:dyDescent="0.2">
      <c r="A1423" s="30" t="s">
        <v>98</v>
      </c>
      <c r="B1423" s="31">
        <v>500000000</v>
      </c>
      <c r="C1423" s="31">
        <v>0</v>
      </c>
      <c r="D1423" s="31">
        <v>0</v>
      </c>
      <c r="E1423" s="31">
        <v>0</v>
      </c>
      <c r="F1423" s="31">
        <f t="shared" si="91"/>
        <v>500000000</v>
      </c>
      <c r="G1423" s="32">
        <f t="shared" si="88"/>
        <v>0</v>
      </c>
      <c r="H1423" s="33">
        <f t="shared" si="89"/>
        <v>0</v>
      </c>
      <c r="I1423" s="33">
        <f t="shared" si="90"/>
        <v>0</v>
      </c>
    </row>
    <row r="1424" spans="1:9" x14ac:dyDescent="0.2">
      <c r="A1424" s="22" t="s">
        <v>471</v>
      </c>
      <c r="B1424" s="23">
        <v>196026000000</v>
      </c>
      <c r="C1424" s="23">
        <v>17737080284.129997</v>
      </c>
      <c r="D1424" s="23">
        <v>141836102.97999999</v>
      </c>
      <c r="E1424" s="23">
        <v>52443511.789999999</v>
      </c>
      <c r="F1424" s="23">
        <f t="shared" si="91"/>
        <v>178288919715.87</v>
      </c>
      <c r="G1424" s="24">
        <f t="shared" si="88"/>
        <v>9.0483304684735693</v>
      </c>
      <c r="H1424" s="25">
        <f t="shared" si="89"/>
        <v>7.2355760450144357E-2</v>
      </c>
      <c r="I1424" s="25">
        <f t="shared" si="90"/>
        <v>2.6753344857314842E-2</v>
      </c>
    </row>
    <row r="1425" spans="1:9" x14ac:dyDescent="0.2">
      <c r="A1425" s="30" t="s">
        <v>472</v>
      </c>
      <c r="B1425" s="31">
        <v>68354270515</v>
      </c>
      <c r="C1425" s="31">
        <v>950270515</v>
      </c>
      <c r="D1425" s="31">
        <v>0</v>
      </c>
      <c r="E1425" s="31">
        <v>0</v>
      </c>
      <c r="F1425" s="31">
        <f t="shared" si="91"/>
        <v>67404000000</v>
      </c>
      <c r="G1425" s="32">
        <f t="shared" si="88"/>
        <v>1.3902138196200455</v>
      </c>
      <c r="H1425" s="33">
        <f t="shared" si="89"/>
        <v>0</v>
      </c>
      <c r="I1425" s="33">
        <f t="shared" si="90"/>
        <v>0</v>
      </c>
    </row>
    <row r="1426" spans="1:9" x14ac:dyDescent="0.2">
      <c r="A1426" s="30" t="s">
        <v>473</v>
      </c>
      <c r="B1426" s="31">
        <v>127671729485</v>
      </c>
      <c r="C1426" s="31">
        <v>16786809769.129999</v>
      </c>
      <c r="D1426" s="31">
        <v>141836102.97999999</v>
      </c>
      <c r="E1426" s="31">
        <v>52443511.789999999</v>
      </c>
      <c r="F1426" s="31">
        <f t="shared" si="91"/>
        <v>110884919715.87</v>
      </c>
      <c r="G1426" s="32">
        <f t="shared" si="88"/>
        <v>13.14841573529578</v>
      </c>
      <c r="H1426" s="33">
        <f t="shared" si="89"/>
        <v>0.11109436956179414</v>
      </c>
      <c r="I1426" s="33">
        <f t="shared" si="90"/>
        <v>4.107683979965316E-2</v>
      </c>
    </row>
    <row r="1427" spans="1:9" x14ac:dyDescent="0.2">
      <c r="A1427" s="22" t="s">
        <v>111</v>
      </c>
      <c r="B1427" s="23">
        <v>40000000000</v>
      </c>
      <c r="C1427" s="23">
        <v>643537960.42999995</v>
      </c>
      <c r="D1427" s="23">
        <v>637780538.59000003</v>
      </c>
      <c r="E1427" s="23">
        <v>631000000</v>
      </c>
      <c r="F1427" s="23">
        <f t="shared" si="91"/>
        <v>39356462039.57</v>
      </c>
      <c r="G1427" s="24">
        <f t="shared" si="88"/>
        <v>1.6088449010749999</v>
      </c>
      <c r="H1427" s="25">
        <f t="shared" si="89"/>
        <v>1.5944513464749999</v>
      </c>
      <c r="I1427" s="25">
        <f t="shared" si="90"/>
        <v>1.5775000000000001</v>
      </c>
    </row>
    <row r="1428" spans="1:9" x14ac:dyDescent="0.2">
      <c r="A1428" s="30" t="s">
        <v>499</v>
      </c>
      <c r="B1428" s="31">
        <v>40000000000</v>
      </c>
      <c r="C1428" s="31">
        <v>643537960.42999995</v>
      </c>
      <c r="D1428" s="31">
        <v>637780538.59000003</v>
      </c>
      <c r="E1428" s="31">
        <v>631000000</v>
      </c>
      <c r="F1428" s="31">
        <f t="shared" si="91"/>
        <v>39356462039.57</v>
      </c>
      <c r="G1428" s="32">
        <f t="shared" si="88"/>
        <v>1.6088449010749999</v>
      </c>
      <c r="H1428" s="33">
        <f t="shared" si="89"/>
        <v>1.5944513464749999</v>
      </c>
      <c r="I1428" s="33">
        <f t="shared" si="90"/>
        <v>1.5775000000000001</v>
      </c>
    </row>
    <row r="1429" spans="1:9" x14ac:dyDescent="0.2">
      <c r="A1429" s="22" t="s">
        <v>403</v>
      </c>
      <c r="B1429" s="23">
        <v>271000000</v>
      </c>
      <c r="C1429" s="23">
        <v>0</v>
      </c>
      <c r="D1429" s="23">
        <v>0</v>
      </c>
      <c r="E1429" s="23">
        <v>0</v>
      </c>
      <c r="F1429" s="23">
        <f t="shared" si="91"/>
        <v>271000000</v>
      </c>
      <c r="G1429" s="24">
        <f t="shared" si="88"/>
        <v>0</v>
      </c>
      <c r="H1429" s="25">
        <f t="shared" si="89"/>
        <v>0</v>
      </c>
      <c r="I1429" s="25">
        <f t="shared" si="90"/>
        <v>0</v>
      </c>
    </row>
    <row r="1430" spans="1:9" x14ac:dyDescent="0.2">
      <c r="A1430" s="30" t="s">
        <v>404</v>
      </c>
      <c r="B1430" s="31">
        <v>271000000</v>
      </c>
      <c r="C1430" s="31">
        <v>0</v>
      </c>
      <c r="D1430" s="31">
        <v>0</v>
      </c>
      <c r="E1430" s="31">
        <v>0</v>
      </c>
      <c r="F1430" s="31">
        <f t="shared" si="91"/>
        <v>271000000</v>
      </c>
      <c r="G1430" s="32">
        <f t="shared" si="88"/>
        <v>0</v>
      </c>
      <c r="H1430" s="33">
        <f t="shared" si="89"/>
        <v>0</v>
      </c>
      <c r="I1430" s="33">
        <f t="shared" si="90"/>
        <v>0</v>
      </c>
    </row>
    <row r="1431" spans="1:9" x14ac:dyDescent="0.2">
      <c r="A1431" s="22" t="s">
        <v>69</v>
      </c>
      <c r="B1431" s="23">
        <v>1884000000</v>
      </c>
      <c r="C1431" s="23">
        <v>304710363.29000002</v>
      </c>
      <c r="D1431" s="23">
        <v>304710363.29000002</v>
      </c>
      <c r="E1431" s="23">
        <v>304710363.29000002</v>
      </c>
      <c r="F1431" s="23">
        <f t="shared" si="91"/>
        <v>1579289636.71</v>
      </c>
      <c r="G1431" s="24">
        <f t="shared" si="88"/>
        <v>16.173586161889595</v>
      </c>
      <c r="H1431" s="25">
        <f t="shared" si="89"/>
        <v>16.173586161889595</v>
      </c>
      <c r="I1431" s="25">
        <f t="shared" si="90"/>
        <v>16.173586161889595</v>
      </c>
    </row>
    <row r="1432" spans="1:9" x14ac:dyDescent="0.2">
      <c r="A1432" s="30" t="s">
        <v>70</v>
      </c>
      <c r="B1432" s="31">
        <v>1345000000</v>
      </c>
      <c r="C1432" s="31">
        <v>304710363.29000002</v>
      </c>
      <c r="D1432" s="31">
        <v>304710363.29000002</v>
      </c>
      <c r="E1432" s="31">
        <v>304710363.29000002</v>
      </c>
      <c r="F1432" s="31">
        <f t="shared" si="91"/>
        <v>1040289636.71</v>
      </c>
      <c r="G1432" s="32">
        <f t="shared" si="88"/>
        <v>22.655045597769519</v>
      </c>
      <c r="H1432" s="33">
        <f t="shared" si="89"/>
        <v>22.655045597769519</v>
      </c>
      <c r="I1432" s="33">
        <f t="shared" si="90"/>
        <v>22.655045597769519</v>
      </c>
    </row>
    <row r="1433" spans="1:9" x14ac:dyDescent="0.2">
      <c r="A1433" s="30" t="s">
        <v>72</v>
      </c>
      <c r="B1433" s="31">
        <v>531000000</v>
      </c>
      <c r="C1433" s="31">
        <v>0</v>
      </c>
      <c r="D1433" s="31">
        <v>0</v>
      </c>
      <c r="E1433" s="31">
        <v>0</v>
      </c>
      <c r="F1433" s="31">
        <f t="shared" si="91"/>
        <v>531000000</v>
      </c>
      <c r="G1433" s="32">
        <f t="shared" si="88"/>
        <v>0</v>
      </c>
      <c r="H1433" s="33">
        <f t="shared" si="89"/>
        <v>0</v>
      </c>
      <c r="I1433" s="33">
        <f t="shared" si="90"/>
        <v>0</v>
      </c>
    </row>
    <row r="1434" spans="1:9" x14ac:dyDescent="0.2">
      <c r="A1434" s="30" t="s">
        <v>311</v>
      </c>
      <c r="B1434" s="31">
        <v>8000000</v>
      </c>
      <c r="C1434" s="31">
        <v>0</v>
      </c>
      <c r="D1434" s="31">
        <v>0</v>
      </c>
      <c r="E1434" s="31">
        <v>0</v>
      </c>
      <c r="F1434" s="31">
        <f t="shared" si="91"/>
        <v>8000000</v>
      </c>
      <c r="G1434" s="32">
        <f t="shared" si="88"/>
        <v>0</v>
      </c>
      <c r="H1434" s="33">
        <f t="shared" si="89"/>
        <v>0</v>
      </c>
      <c r="I1434" s="33">
        <f t="shared" si="90"/>
        <v>0</v>
      </c>
    </row>
    <row r="1435" spans="1:9" x14ac:dyDescent="0.2">
      <c r="A1435" s="26" t="s">
        <v>73</v>
      </c>
      <c r="B1435" s="27">
        <v>3955000000</v>
      </c>
      <c r="C1435" s="27">
        <v>807918571.75</v>
      </c>
      <c r="D1435" s="27">
        <v>0</v>
      </c>
      <c r="E1435" s="27">
        <v>0</v>
      </c>
      <c r="F1435" s="27">
        <f t="shared" si="91"/>
        <v>3147081428.25</v>
      </c>
      <c r="G1435" s="28">
        <f t="shared" si="88"/>
        <v>20.427776782553732</v>
      </c>
      <c r="H1435" s="29">
        <f t="shared" si="89"/>
        <v>0</v>
      </c>
      <c r="I1435" s="29">
        <f t="shared" si="90"/>
        <v>0</v>
      </c>
    </row>
    <row r="1436" spans="1:9" x14ac:dyDescent="0.2">
      <c r="A1436" s="30" t="s">
        <v>500</v>
      </c>
      <c r="B1436" s="31">
        <v>3955000000</v>
      </c>
      <c r="C1436" s="31">
        <v>807918571.75</v>
      </c>
      <c r="D1436" s="31">
        <v>0</v>
      </c>
      <c r="E1436" s="31">
        <v>0</v>
      </c>
      <c r="F1436" s="31">
        <f t="shared" si="91"/>
        <v>3147081428.25</v>
      </c>
      <c r="G1436" s="32">
        <f t="shared" si="88"/>
        <v>20.427776782553732</v>
      </c>
      <c r="H1436" s="33">
        <f t="shared" si="89"/>
        <v>0</v>
      </c>
      <c r="I1436" s="33">
        <f t="shared" si="90"/>
        <v>0</v>
      </c>
    </row>
    <row r="1437" spans="1:9" x14ac:dyDescent="0.2">
      <c r="A1437" s="22" t="s">
        <v>501</v>
      </c>
      <c r="B1437" s="23">
        <v>30885000000</v>
      </c>
      <c r="C1437" s="23">
        <v>5509455445.8599997</v>
      </c>
      <c r="D1437" s="23">
        <v>449445970.50999999</v>
      </c>
      <c r="E1437" s="23">
        <v>449445970.50999999</v>
      </c>
      <c r="F1437" s="23">
        <f t="shared" si="91"/>
        <v>25375544554.139999</v>
      </c>
      <c r="G1437" s="24">
        <f t="shared" si="88"/>
        <v>17.838612419815444</v>
      </c>
      <c r="H1437" s="25">
        <f t="shared" si="89"/>
        <v>1.4552241233932328</v>
      </c>
      <c r="I1437" s="25">
        <f t="shared" si="90"/>
        <v>1.4552241233932328</v>
      </c>
    </row>
    <row r="1438" spans="1:9" x14ac:dyDescent="0.2">
      <c r="A1438" s="26" t="s">
        <v>48</v>
      </c>
      <c r="B1438" s="27">
        <v>20287000000</v>
      </c>
      <c r="C1438" s="27">
        <v>4903245222.8599997</v>
      </c>
      <c r="D1438" s="27">
        <v>449445970.50999999</v>
      </c>
      <c r="E1438" s="27">
        <v>449445970.50999999</v>
      </c>
      <c r="F1438" s="27">
        <f t="shared" si="91"/>
        <v>15383754777.139999</v>
      </c>
      <c r="G1438" s="28">
        <f t="shared" si="88"/>
        <v>24.169395291861782</v>
      </c>
      <c r="H1438" s="29">
        <f t="shared" si="89"/>
        <v>2.2154383127618673</v>
      </c>
      <c r="I1438" s="29">
        <f t="shared" si="90"/>
        <v>2.2154383127618673</v>
      </c>
    </row>
    <row r="1439" spans="1:9" x14ac:dyDescent="0.2">
      <c r="A1439" s="22" t="s">
        <v>49</v>
      </c>
      <c r="B1439" s="23">
        <v>11614200000</v>
      </c>
      <c r="C1439" s="23">
        <v>435892689</v>
      </c>
      <c r="D1439" s="23">
        <v>435892689</v>
      </c>
      <c r="E1439" s="23">
        <v>435892689</v>
      </c>
      <c r="F1439" s="23">
        <f t="shared" si="91"/>
        <v>11178307311</v>
      </c>
      <c r="G1439" s="24">
        <f t="shared" si="88"/>
        <v>3.7531012811902671</v>
      </c>
      <c r="H1439" s="25">
        <f t="shared" si="89"/>
        <v>3.7531012811902671</v>
      </c>
      <c r="I1439" s="25">
        <f t="shared" si="90"/>
        <v>3.7531012811902671</v>
      </c>
    </row>
    <row r="1440" spans="1:9" x14ac:dyDescent="0.2">
      <c r="A1440" s="30" t="s">
        <v>50</v>
      </c>
      <c r="B1440" s="31">
        <v>7842200000</v>
      </c>
      <c r="C1440" s="31">
        <v>285296270</v>
      </c>
      <c r="D1440" s="31">
        <v>285296270</v>
      </c>
      <c r="E1440" s="31">
        <v>285296270</v>
      </c>
      <c r="F1440" s="31">
        <f t="shared" si="91"/>
        <v>7556903730</v>
      </c>
      <c r="G1440" s="32">
        <f t="shared" si="88"/>
        <v>3.6379621789803882</v>
      </c>
      <c r="H1440" s="33">
        <f t="shared" si="89"/>
        <v>3.6379621789803882</v>
      </c>
      <c r="I1440" s="33">
        <f t="shared" si="90"/>
        <v>3.6379621789803882</v>
      </c>
    </row>
    <row r="1441" spans="1:9" x14ac:dyDescent="0.2">
      <c r="A1441" s="30" t="s">
        <v>51</v>
      </c>
      <c r="B1441" s="31">
        <v>2717000000</v>
      </c>
      <c r="C1441" s="31">
        <v>118032657</v>
      </c>
      <c r="D1441" s="31">
        <v>118032657</v>
      </c>
      <c r="E1441" s="31">
        <v>118032657</v>
      </c>
      <c r="F1441" s="31">
        <f t="shared" si="91"/>
        <v>2598967343</v>
      </c>
      <c r="G1441" s="32">
        <f t="shared" si="88"/>
        <v>4.3442273463378731</v>
      </c>
      <c r="H1441" s="33">
        <f t="shared" si="89"/>
        <v>4.3442273463378731</v>
      </c>
      <c r="I1441" s="33">
        <f t="shared" si="90"/>
        <v>4.3442273463378731</v>
      </c>
    </row>
    <row r="1442" spans="1:9" x14ac:dyDescent="0.2">
      <c r="A1442" s="30" t="s">
        <v>52</v>
      </c>
      <c r="B1442" s="31">
        <v>551000000</v>
      </c>
      <c r="C1442" s="31">
        <v>32563762</v>
      </c>
      <c r="D1442" s="31">
        <v>32563762</v>
      </c>
      <c r="E1442" s="31">
        <v>32563762</v>
      </c>
      <c r="F1442" s="31">
        <f t="shared" si="91"/>
        <v>518436238</v>
      </c>
      <c r="G1442" s="32">
        <f t="shared" si="88"/>
        <v>5.909938656987296</v>
      </c>
      <c r="H1442" s="33">
        <f t="shared" si="89"/>
        <v>5.909938656987296</v>
      </c>
      <c r="I1442" s="33">
        <f t="shared" si="90"/>
        <v>5.909938656987296</v>
      </c>
    </row>
    <row r="1443" spans="1:9" x14ac:dyDescent="0.2">
      <c r="A1443" s="30" t="s">
        <v>184</v>
      </c>
      <c r="B1443" s="31">
        <v>504000000</v>
      </c>
      <c r="C1443" s="31">
        <v>0</v>
      </c>
      <c r="D1443" s="31">
        <v>0</v>
      </c>
      <c r="E1443" s="31">
        <v>0</v>
      </c>
      <c r="F1443" s="31">
        <f t="shared" si="91"/>
        <v>504000000</v>
      </c>
      <c r="G1443" s="32">
        <f t="shared" si="88"/>
        <v>0</v>
      </c>
      <c r="H1443" s="33">
        <f t="shared" si="89"/>
        <v>0</v>
      </c>
      <c r="I1443" s="33">
        <f t="shared" si="90"/>
        <v>0</v>
      </c>
    </row>
    <row r="1444" spans="1:9" x14ac:dyDescent="0.2">
      <c r="A1444" s="22" t="s">
        <v>53</v>
      </c>
      <c r="B1444" s="23">
        <v>8507000000</v>
      </c>
      <c r="C1444" s="23">
        <v>4467352533.8599997</v>
      </c>
      <c r="D1444" s="23">
        <v>13553281.51</v>
      </c>
      <c r="E1444" s="23">
        <v>13553281.51</v>
      </c>
      <c r="F1444" s="23">
        <f t="shared" si="91"/>
        <v>4039647466.1400003</v>
      </c>
      <c r="G1444" s="24">
        <f t="shared" si="88"/>
        <v>52.513841940284465</v>
      </c>
      <c r="H1444" s="25">
        <f t="shared" si="89"/>
        <v>0.15931916668625837</v>
      </c>
      <c r="I1444" s="25">
        <f t="shared" si="90"/>
        <v>0.15931916668625837</v>
      </c>
    </row>
    <row r="1445" spans="1:9" x14ac:dyDescent="0.2">
      <c r="A1445" s="30" t="s">
        <v>97</v>
      </c>
      <c r="B1445" s="31">
        <v>881000000</v>
      </c>
      <c r="C1445" s="31">
        <v>141682788</v>
      </c>
      <c r="D1445" s="31">
        <v>0</v>
      </c>
      <c r="E1445" s="31">
        <v>0</v>
      </c>
      <c r="F1445" s="31">
        <f t="shared" si="91"/>
        <v>739317212</v>
      </c>
      <c r="G1445" s="32">
        <f t="shared" si="88"/>
        <v>16.082041770715097</v>
      </c>
      <c r="H1445" s="33">
        <f t="shared" si="89"/>
        <v>0</v>
      </c>
      <c r="I1445" s="33">
        <f t="shared" si="90"/>
        <v>0</v>
      </c>
    </row>
    <row r="1446" spans="1:9" x14ac:dyDescent="0.2">
      <c r="A1446" s="30" t="s">
        <v>54</v>
      </c>
      <c r="B1446" s="31">
        <v>7626000000</v>
      </c>
      <c r="C1446" s="31">
        <v>4325669745.8599997</v>
      </c>
      <c r="D1446" s="31">
        <v>13553281.51</v>
      </c>
      <c r="E1446" s="31">
        <v>13553281.51</v>
      </c>
      <c r="F1446" s="31">
        <f t="shared" si="91"/>
        <v>3300330254.1400003</v>
      </c>
      <c r="G1446" s="32">
        <f t="shared" si="88"/>
        <v>56.722655990820869</v>
      </c>
      <c r="H1446" s="33">
        <f t="shared" si="89"/>
        <v>0.17772464607920271</v>
      </c>
      <c r="I1446" s="33">
        <f t="shared" si="90"/>
        <v>0.17772464607920271</v>
      </c>
    </row>
    <row r="1447" spans="1:9" x14ac:dyDescent="0.2">
      <c r="A1447" s="22" t="s">
        <v>55</v>
      </c>
      <c r="B1447" s="23">
        <v>33800000</v>
      </c>
      <c r="C1447" s="23">
        <v>0</v>
      </c>
      <c r="D1447" s="23">
        <v>0</v>
      </c>
      <c r="E1447" s="23">
        <v>0</v>
      </c>
      <c r="F1447" s="23">
        <f t="shared" si="91"/>
        <v>33800000</v>
      </c>
      <c r="G1447" s="24">
        <f t="shared" si="88"/>
        <v>0</v>
      </c>
      <c r="H1447" s="25">
        <f t="shared" si="89"/>
        <v>0</v>
      </c>
      <c r="I1447" s="25">
        <f t="shared" si="90"/>
        <v>0</v>
      </c>
    </row>
    <row r="1448" spans="1:9" x14ac:dyDescent="0.2">
      <c r="A1448" s="30" t="s">
        <v>63</v>
      </c>
      <c r="B1448" s="31">
        <v>33800000</v>
      </c>
      <c r="C1448" s="31">
        <v>0</v>
      </c>
      <c r="D1448" s="31">
        <v>0</v>
      </c>
      <c r="E1448" s="31">
        <v>0</v>
      </c>
      <c r="F1448" s="31">
        <f t="shared" si="91"/>
        <v>33800000</v>
      </c>
      <c r="G1448" s="32">
        <f t="shared" si="88"/>
        <v>0</v>
      </c>
      <c r="H1448" s="33">
        <f t="shared" si="89"/>
        <v>0</v>
      </c>
      <c r="I1448" s="33">
        <f t="shared" si="90"/>
        <v>0</v>
      </c>
    </row>
    <row r="1449" spans="1:9" x14ac:dyDescent="0.2">
      <c r="A1449" s="22" t="s">
        <v>69</v>
      </c>
      <c r="B1449" s="23">
        <v>132000000</v>
      </c>
      <c r="C1449" s="23">
        <v>0</v>
      </c>
      <c r="D1449" s="23">
        <v>0</v>
      </c>
      <c r="E1449" s="23">
        <v>0</v>
      </c>
      <c r="F1449" s="23">
        <f t="shared" si="91"/>
        <v>132000000</v>
      </c>
      <c r="G1449" s="24">
        <f t="shared" si="88"/>
        <v>0</v>
      </c>
      <c r="H1449" s="25">
        <f t="shared" si="89"/>
        <v>0</v>
      </c>
      <c r="I1449" s="25">
        <f t="shared" si="90"/>
        <v>0</v>
      </c>
    </row>
    <row r="1450" spans="1:9" x14ac:dyDescent="0.2">
      <c r="A1450" s="30" t="s">
        <v>70</v>
      </c>
      <c r="B1450" s="31">
        <v>132000000</v>
      </c>
      <c r="C1450" s="31">
        <v>0</v>
      </c>
      <c r="D1450" s="31">
        <v>0</v>
      </c>
      <c r="E1450" s="31">
        <v>0</v>
      </c>
      <c r="F1450" s="31">
        <f t="shared" si="91"/>
        <v>132000000</v>
      </c>
      <c r="G1450" s="32">
        <f t="shared" si="88"/>
        <v>0</v>
      </c>
      <c r="H1450" s="33">
        <f t="shared" si="89"/>
        <v>0</v>
      </c>
      <c r="I1450" s="33">
        <f t="shared" si="90"/>
        <v>0</v>
      </c>
    </row>
    <row r="1451" spans="1:9" x14ac:dyDescent="0.2">
      <c r="A1451" s="26" t="s">
        <v>73</v>
      </c>
      <c r="B1451" s="27">
        <v>10598000000</v>
      </c>
      <c r="C1451" s="27">
        <v>606210223</v>
      </c>
      <c r="D1451" s="27">
        <v>0</v>
      </c>
      <c r="E1451" s="27">
        <v>0</v>
      </c>
      <c r="F1451" s="27">
        <f t="shared" si="91"/>
        <v>9991789777</v>
      </c>
      <c r="G1451" s="28">
        <f t="shared" si="88"/>
        <v>5.7200436214380073</v>
      </c>
      <c r="H1451" s="29">
        <f t="shared" si="89"/>
        <v>0</v>
      </c>
      <c r="I1451" s="29">
        <f t="shared" si="90"/>
        <v>0</v>
      </c>
    </row>
    <row r="1452" spans="1:9" ht="22.5" x14ac:dyDescent="0.2">
      <c r="A1452" s="30" t="s">
        <v>502</v>
      </c>
      <c r="B1452" s="31">
        <v>2300000000</v>
      </c>
      <c r="C1452" s="31">
        <v>0</v>
      </c>
      <c r="D1452" s="31">
        <v>0</v>
      </c>
      <c r="E1452" s="31">
        <v>0</v>
      </c>
      <c r="F1452" s="31">
        <f t="shared" si="91"/>
        <v>2300000000</v>
      </c>
      <c r="G1452" s="32">
        <f t="shared" si="88"/>
        <v>0</v>
      </c>
      <c r="H1452" s="33">
        <f t="shared" si="89"/>
        <v>0</v>
      </c>
      <c r="I1452" s="33">
        <f t="shared" si="90"/>
        <v>0</v>
      </c>
    </row>
    <row r="1453" spans="1:9" ht="22.5" x14ac:dyDescent="0.2">
      <c r="A1453" s="30" t="s">
        <v>503</v>
      </c>
      <c r="B1453" s="31">
        <v>8298000000</v>
      </c>
      <c r="C1453" s="31">
        <v>606210223</v>
      </c>
      <c r="D1453" s="31">
        <v>0</v>
      </c>
      <c r="E1453" s="31">
        <v>0</v>
      </c>
      <c r="F1453" s="31">
        <f t="shared" si="91"/>
        <v>7691789777</v>
      </c>
      <c r="G1453" s="32">
        <f t="shared" si="88"/>
        <v>7.3054979874668593</v>
      </c>
      <c r="H1453" s="33">
        <f t="shared" si="89"/>
        <v>0</v>
      </c>
      <c r="I1453" s="33">
        <f t="shared" si="90"/>
        <v>0</v>
      </c>
    </row>
    <row r="1454" spans="1:9" x14ac:dyDescent="0.2">
      <c r="A1454" s="22" t="s">
        <v>504</v>
      </c>
      <c r="B1454" s="23">
        <v>429501000000</v>
      </c>
      <c r="C1454" s="23">
        <v>222437691949</v>
      </c>
      <c r="D1454" s="23">
        <v>6300071411</v>
      </c>
      <c r="E1454" s="23">
        <v>4829939277</v>
      </c>
      <c r="F1454" s="23">
        <f t="shared" si="91"/>
        <v>207063308051</v>
      </c>
      <c r="G1454" s="24">
        <f t="shared" si="88"/>
        <v>51.789796053792656</v>
      </c>
      <c r="H1454" s="25">
        <f t="shared" si="89"/>
        <v>1.4668350972407513</v>
      </c>
      <c r="I1454" s="25">
        <f t="shared" si="90"/>
        <v>1.1245466895304086</v>
      </c>
    </row>
    <row r="1455" spans="1:9" x14ac:dyDescent="0.2">
      <c r="A1455" s="26" t="s">
        <v>48</v>
      </c>
      <c r="B1455" s="27">
        <v>410001000000</v>
      </c>
      <c r="C1455" s="27">
        <v>219320118959</v>
      </c>
      <c r="D1455" s="27">
        <v>6300071411</v>
      </c>
      <c r="E1455" s="27">
        <v>4829939277</v>
      </c>
      <c r="F1455" s="27">
        <f t="shared" si="91"/>
        <v>190680881041</v>
      </c>
      <c r="G1455" s="28">
        <f t="shared" si="88"/>
        <v>53.492581471508608</v>
      </c>
      <c r="H1455" s="29">
        <f t="shared" si="89"/>
        <v>1.5365990353682064</v>
      </c>
      <c r="I1455" s="29">
        <f t="shared" si="90"/>
        <v>1.1780310967534224</v>
      </c>
    </row>
    <row r="1456" spans="1:9" x14ac:dyDescent="0.2">
      <c r="A1456" s="22" t="s">
        <v>49</v>
      </c>
      <c r="B1456" s="23">
        <v>67495000000</v>
      </c>
      <c r="C1456" s="23">
        <v>3076604168</v>
      </c>
      <c r="D1456" s="23">
        <v>3076604168</v>
      </c>
      <c r="E1456" s="23">
        <v>3076604168</v>
      </c>
      <c r="F1456" s="23">
        <f t="shared" si="91"/>
        <v>64418395832</v>
      </c>
      <c r="G1456" s="24">
        <f t="shared" si="88"/>
        <v>4.5582697503518776</v>
      </c>
      <c r="H1456" s="25">
        <f t="shared" si="89"/>
        <v>4.5582697503518776</v>
      </c>
      <c r="I1456" s="25">
        <f t="shared" si="90"/>
        <v>4.5582697503518776</v>
      </c>
    </row>
    <row r="1457" spans="1:9" x14ac:dyDescent="0.2">
      <c r="A1457" s="30" t="s">
        <v>50</v>
      </c>
      <c r="B1457" s="31">
        <v>45501000000</v>
      </c>
      <c r="C1457" s="31">
        <v>3016093722</v>
      </c>
      <c r="D1457" s="31">
        <v>3016093722</v>
      </c>
      <c r="E1457" s="31">
        <v>3016093722</v>
      </c>
      <c r="F1457" s="31">
        <f t="shared" si="91"/>
        <v>42484906278</v>
      </c>
      <c r="G1457" s="32">
        <f t="shared" si="88"/>
        <v>6.6286317267752359</v>
      </c>
      <c r="H1457" s="33">
        <f t="shared" si="89"/>
        <v>6.6286317267752359</v>
      </c>
      <c r="I1457" s="33">
        <f t="shared" si="90"/>
        <v>6.6286317267752359</v>
      </c>
    </row>
    <row r="1458" spans="1:9" x14ac:dyDescent="0.2">
      <c r="A1458" s="30" t="s">
        <v>51</v>
      </c>
      <c r="B1458" s="31">
        <v>18232000000</v>
      </c>
      <c r="C1458" s="31">
        <v>0</v>
      </c>
      <c r="D1458" s="31">
        <v>0</v>
      </c>
      <c r="E1458" s="31">
        <v>0</v>
      </c>
      <c r="F1458" s="31">
        <f t="shared" si="91"/>
        <v>18232000000</v>
      </c>
      <c r="G1458" s="32">
        <f t="shared" si="88"/>
        <v>0</v>
      </c>
      <c r="H1458" s="33">
        <f t="shared" si="89"/>
        <v>0</v>
      </c>
      <c r="I1458" s="33">
        <f t="shared" si="90"/>
        <v>0</v>
      </c>
    </row>
    <row r="1459" spans="1:9" x14ac:dyDescent="0.2">
      <c r="A1459" s="30" t="s">
        <v>52</v>
      </c>
      <c r="B1459" s="31">
        <v>826000000</v>
      </c>
      <c r="C1459" s="31">
        <v>60510446</v>
      </c>
      <c r="D1459" s="31">
        <v>60510446</v>
      </c>
      <c r="E1459" s="31">
        <v>60510446</v>
      </c>
      <c r="F1459" s="31">
        <f t="shared" si="91"/>
        <v>765489554</v>
      </c>
      <c r="G1459" s="32">
        <f t="shared" si="88"/>
        <v>7.325719854721549</v>
      </c>
      <c r="H1459" s="33">
        <f t="shared" si="89"/>
        <v>7.325719854721549</v>
      </c>
      <c r="I1459" s="33">
        <f t="shared" si="90"/>
        <v>7.325719854721549</v>
      </c>
    </row>
    <row r="1460" spans="1:9" x14ac:dyDescent="0.2">
      <c r="A1460" s="30" t="s">
        <v>184</v>
      </c>
      <c r="B1460" s="31">
        <v>2936000000</v>
      </c>
      <c r="C1460" s="31">
        <v>0</v>
      </c>
      <c r="D1460" s="31">
        <v>0</v>
      </c>
      <c r="E1460" s="31">
        <v>0</v>
      </c>
      <c r="F1460" s="31">
        <f t="shared" si="91"/>
        <v>2936000000</v>
      </c>
      <c r="G1460" s="32">
        <f t="shared" si="88"/>
        <v>0</v>
      </c>
      <c r="H1460" s="33">
        <f t="shared" si="89"/>
        <v>0</v>
      </c>
      <c r="I1460" s="33">
        <f t="shared" si="90"/>
        <v>0</v>
      </c>
    </row>
    <row r="1461" spans="1:9" x14ac:dyDescent="0.2">
      <c r="A1461" s="22" t="s">
        <v>53</v>
      </c>
      <c r="B1461" s="23">
        <v>12335000000</v>
      </c>
      <c r="C1461" s="23">
        <v>2383217430</v>
      </c>
      <c r="D1461" s="23">
        <v>345220269</v>
      </c>
      <c r="E1461" s="23">
        <v>279688419</v>
      </c>
      <c r="F1461" s="23">
        <f t="shared" si="91"/>
        <v>9951782570</v>
      </c>
      <c r="G1461" s="24">
        <f t="shared" si="88"/>
        <v>19.320773652209162</v>
      </c>
      <c r="H1461" s="25">
        <f t="shared" si="89"/>
        <v>2.7987050587758411</v>
      </c>
      <c r="I1461" s="25">
        <f t="shared" si="90"/>
        <v>2.2674375273611673</v>
      </c>
    </row>
    <row r="1462" spans="1:9" x14ac:dyDescent="0.2">
      <c r="A1462" s="30" t="s">
        <v>97</v>
      </c>
      <c r="B1462" s="31">
        <v>503000000</v>
      </c>
      <c r="C1462" s="31">
        <v>6710000</v>
      </c>
      <c r="D1462" s="31">
        <v>6710000</v>
      </c>
      <c r="E1462" s="31">
        <v>6710000</v>
      </c>
      <c r="F1462" s="31">
        <f t="shared" si="91"/>
        <v>496290000</v>
      </c>
      <c r="G1462" s="32">
        <f t="shared" si="88"/>
        <v>1.3339960238568589</v>
      </c>
      <c r="H1462" s="33">
        <f t="shared" si="89"/>
        <v>1.3339960238568589</v>
      </c>
      <c r="I1462" s="33">
        <f t="shared" si="90"/>
        <v>1.3339960238568589</v>
      </c>
    </row>
    <row r="1463" spans="1:9" x14ac:dyDescent="0.2">
      <c r="A1463" s="30" t="s">
        <v>54</v>
      </c>
      <c r="B1463" s="31">
        <v>11832000000</v>
      </c>
      <c r="C1463" s="31">
        <v>2376507430</v>
      </c>
      <c r="D1463" s="31">
        <v>338510269</v>
      </c>
      <c r="E1463" s="31">
        <v>272978419</v>
      </c>
      <c r="F1463" s="31">
        <f t="shared" si="91"/>
        <v>9455492570</v>
      </c>
      <c r="G1463" s="32">
        <f t="shared" si="88"/>
        <v>20.085424526707236</v>
      </c>
      <c r="H1463" s="33">
        <f t="shared" si="89"/>
        <v>2.8609725236646382</v>
      </c>
      <c r="I1463" s="33">
        <f t="shared" si="90"/>
        <v>2.3071198360378635</v>
      </c>
    </row>
    <row r="1464" spans="1:9" x14ac:dyDescent="0.2">
      <c r="A1464" s="22" t="s">
        <v>55</v>
      </c>
      <c r="B1464" s="23">
        <v>30145000000</v>
      </c>
      <c r="C1464" s="23">
        <v>1338686031</v>
      </c>
      <c r="D1464" s="23">
        <v>1334872031</v>
      </c>
      <c r="E1464" s="23">
        <v>1334872031</v>
      </c>
      <c r="F1464" s="23">
        <f t="shared" si="91"/>
        <v>28806313969</v>
      </c>
      <c r="G1464" s="24">
        <f t="shared" si="88"/>
        <v>4.4408227931663626</v>
      </c>
      <c r="H1464" s="25">
        <f t="shared" si="89"/>
        <v>4.4281706120417974</v>
      </c>
      <c r="I1464" s="25">
        <f t="shared" si="90"/>
        <v>4.4281706120417974</v>
      </c>
    </row>
    <row r="1465" spans="1:9" x14ac:dyDescent="0.2">
      <c r="A1465" s="30" t="s">
        <v>108</v>
      </c>
      <c r="B1465" s="31">
        <v>21151000000</v>
      </c>
      <c r="C1465" s="31">
        <v>1308062012</v>
      </c>
      <c r="D1465" s="31">
        <v>1308062012</v>
      </c>
      <c r="E1465" s="31">
        <v>1308062012</v>
      </c>
      <c r="F1465" s="31">
        <f t="shared" si="91"/>
        <v>19842937988</v>
      </c>
      <c r="G1465" s="32">
        <f t="shared" si="88"/>
        <v>6.1843979575433785</v>
      </c>
      <c r="H1465" s="33">
        <f t="shared" si="89"/>
        <v>6.1843979575433785</v>
      </c>
      <c r="I1465" s="33">
        <f t="shared" si="90"/>
        <v>6.1843979575433785</v>
      </c>
    </row>
    <row r="1466" spans="1:9" x14ac:dyDescent="0.2">
      <c r="A1466" s="30" t="s">
        <v>61</v>
      </c>
      <c r="B1466" s="31">
        <v>5294000000</v>
      </c>
      <c r="C1466" s="31">
        <v>0</v>
      </c>
      <c r="D1466" s="31">
        <v>0</v>
      </c>
      <c r="E1466" s="31">
        <v>0</v>
      </c>
      <c r="F1466" s="31">
        <f t="shared" si="91"/>
        <v>5294000000</v>
      </c>
      <c r="G1466" s="32">
        <f t="shared" si="88"/>
        <v>0</v>
      </c>
      <c r="H1466" s="33">
        <f t="shared" si="89"/>
        <v>0</v>
      </c>
      <c r="I1466" s="33">
        <f t="shared" si="90"/>
        <v>0</v>
      </c>
    </row>
    <row r="1467" spans="1:9" x14ac:dyDescent="0.2">
      <c r="A1467" s="30" t="s">
        <v>63</v>
      </c>
      <c r="B1467" s="31">
        <v>400000000</v>
      </c>
      <c r="C1467" s="31">
        <v>26810019</v>
      </c>
      <c r="D1467" s="31">
        <v>26810019</v>
      </c>
      <c r="E1467" s="31">
        <v>26810019</v>
      </c>
      <c r="F1467" s="31">
        <f t="shared" si="91"/>
        <v>373189981</v>
      </c>
      <c r="G1467" s="32">
        <f t="shared" si="88"/>
        <v>6.7025047500000001</v>
      </c>
      <c r="H1467" s="33">
        <f t="shared" si="89"/>
        <v>6.7025047500000001</v>
      </c>
      <c r="I1467" s="33">
        <f t="shared" si="90"/>
        <v>6.7025047500000001</v>
      </c>
    </row>
    <row r="1468" spans="1:9" x14ac:dyDescent="0.2">
      <c r="A1468" s="30" t="s">
        <v>66</v>
      </c>
      <c r="B1468" s="31">
        <v>2000000000</v>
      </c>
      <c r="C1468" s="31">
        <v>0</v>
      </c>
      <c r="D1468" s="31">
        <v>0</v>
      </c>
      <c r="E1468" s="31">
        <v>0</v>
      </c>
      <c r="F1468" s="31">
        <f t="shared" si="91"/>
        <v>2000000000</v>
      </c>
      <c r="G1468" s="32">
        <f t="shared" si="88"/>
        <v>0</v>
      </c>
      <c r="H1468" s="33">
        <f t="shared" si="89"/>
        <v>0</v>
      </c>
      <c r="I1468" s="33">
        <f t="shared" si="90"/>
        <v>0</v>
      </c>
    </row>
    <row r="1469" spans="1:9" x14ac:dyDescent="0.2">
      <c r="A1469" s="30" t="s">
        <v>98</v>
      </c>
      <c r="B1469" s="31">
        <v>1300000000</v>
      </c>
      <c r="C1469" s="31">
        <v>3814000</v>
      </c>
      <c r="D1469" s="31">
        <v>0</v>
      </c>
      <c r="E1469" s="31">
        <v>0</v>
      </c>
      <c r="F1469" s="31">
        <f t="shared" si="91"/>
        <v>1296186000</v>
      </c>
      <c r="G1469" s="32">
        <f t="shared" si="88"/>
        <v>0.29338461538461535</v>
      </c>
      <c r="H1469" s="33">
        <f t="shared" si="89"/>
        <v>0</v>
      </c>
      <c r="I1469" s="33">
        <f t="shared" si="90"/>
        <v>0</v>
      </c>
    </row>
    <row r="1470" spans="1:9" x14ac:dyDescent="0.2">
      <c r="A1470" s="22" t="s">
        <v>471</v>
      </c>
      <c r="B1470" s="23">
        <v>294180076000</v>
      </c>
      <c r="C1470" s="23">
        <v>212521611330</v>
      </c>
      <c r="D1470" s="23">
        <v>1543374943</v>
      </c>
      <c r="E1470" s="23">
        <v>138774659</v>
      </c>
      <c r="F1470" s="23">
        <f t="shared" si="91"/>
        <v>81658464670</v>
      </c>
      <c r="G1470" s="24">
        <f t="shared" si="88"/>
        <v>72.242013877921494</v>
      </c>
      <c r="H1470" s="25">
        <f t="shared" si="89"/>
        <v>0.52463612219612044</v>
      </c>
      <c r="I1470" s="25">
        <f t="shared" si="90"/>
        <v>4.7173371115724373E-2</v>
      </c>
    </row>
    <row r="1471" spans="1:9" x14ac:dyDescent="0.2">
      <c r="A1471" s="30" t="s">
        <v>472</v>
      </c>
      <c r="B1471" s="31">
        <v>150322000000</v>
      </c>
      <c r="C1471" s="31">
        <v>100088821942</v>
      </c>
      <c r="D1471" s="31">
        <v>20140000</v>
      </c>
      <c r="E1471" s="31">
        <v>20140000</v>
      </c>
      <c r="F1471" s="31">
        <f t="shared" si="91"/>
        <v>50233178058</v>
      </c>
      <c r="G1471" s="32">
        <f t="shared" si="88"/>
        <v>66.582949895557547</v>
      </c>
      <c r="H1471" s="33">
        <f t="shared" si="89"/>
        <v>1.3397905828820797E-2</v>
      </c>
      <c r="I1471" s="33">
        <f t="shared" si="90"/>
        <v>1.3397905828820797E-2</v>
      </c>
    </row>
    <row r="1472" spans="1:9" x14ac:dyDescent="0.2">
      <c r="A1472" s="30" t="s">
        <v>473</v>
      </c>
      <c r="B1472" s="31">
        <v>143858076000</v>
      </c>
      <c r="C1472" s="31">
        <v>112432789388</v>
      </c>
      <c r="D1472" s="31">
        <v>1523234943</v>
      </c>
      <c r="E1472" s="31">
        <v>118634659</v>
      </c>
      <c r="F1472" s="31">
        <f t="shared" si="91"/>
        <v>31425286612</v>
      </c>
      <c r="G1472" s="32">
        <f t="shared" si="88"/>
        <v>78.155354578772489</v>
      </c>
      <c r="H1472" s="33">
        <f t="shared" si="89"/>
        <v>1.0588456243499322</v>
      </c>
      <c r="I1472" s="33">
        <f t="shared" si="90"/>
        <v>8.2466457427110312E-2</v>
      </c>
    </row>
    <row r="1473" spans="1:9" x14ac:dyDescent="0.2">
      <c r="A1473" s="22" t="s">
        <v>403</v>
      </c>
      <c r="B1473" s="23">
        <v>5707000000</v>
      </c>
      <c r="C1473" s="23">
        <v>0</v>
      </c>
      <c r="D1473" s="23">
        <v>0</v>
      </c>
      <c r="E1473" s="23">
        <v>0</v>
      </c>
      <c r="F1473" s="23">
        <f t="shared" si="91"/>
        <v>5707000000</v>
      </c>
      <c r="G1473" s="24">
        <f t="shared" si="88"/>
        <v>0</v>
      </c>
      <c r="H1473" s="25">
        <f t="shared" si="89"/>
        <v>0</v>
      </c>
      <c r="I1473" s="25">
        <f t="shared" si="90"/>
        <v>0</v>
      </c>
    </row>
    <row r="1474" spans="1:9" x14ac:dyDescent="0.2">
      <c r="A1474" s="30" t="s">
        <v>404</v>
      </c>
      <c r="B1474" s="31">
        <v>5707000000</v>
      </c>
      <c r="C1474" s="31">
        <v>0</v>
      </c>
      <c r="D1474" s="31">
        <v>0</v>
      </c>
      <c r="E1474" s="31">
        <v>0</v>
      </c>
      <c r="F1474" s="31">
        <f t="shared" si="91"/>
        <v>5707000000</v>
      </c>
      <c r="G1474" s="32">
        <f t="shared" si="88"/>
        <v>0</v>
      </c>
      <c r="H1474" s="33">
        <f t="shared" si="89"/>
        <v>0</v>
      </c>
      <c r="I1474" s="33">
        <f t="shared" si="90"/>
        <v>0</v>
      </c>
    </row>
    <row r="1475" spans="1:9" x14ac:dyDescent="0.2">
      <c r="A1475" s="22" t="s">
        <v>69</v>
      </c>
      <c r="B1475" s="23">
        <v>138924000</v>
      </c>
      <c r="C1475" s="23">
        <v>0</v>
      </c>
      <c r="D1475" s="23">
        <v>0</v>
      </c>
      <c r="E1475" s="23">
        <v>0</v>
      </c>
      <c r="F1475" s="23">
        <f t="shared" si="91"/>
        <v>138924000</v>
      </c>
      <c r="G1475" s="24">
        <f t="shared" si="88"/>
        <v>0</v>
      </c>
      <c r="H1475" s="25">
        <f t="shared" si="89"/>
        <v>0</v>
      </c>
      <c r="I1475" s="25">
        <f t="shared" si="90"/>
        <v>0</v>
      </c>
    </row>
    <row r="1476" spans="1:9" x14ac:dyDescent="0.2">
      <c r="A1476" s="30" t="s">
        <v>71</v>
      </c>
      <c r="B1476" s="31">
        <v>88924000</v>
      </c>
      <c r="C1476" s="31">
        <v>0</v>
      </c>
      <c r="D1476" s="31">
        <v>0</v>
      </c>
      <c r="E1476" s="31">
        <v>0</v>
      </c>
      <c r="F1476" s="31">
        <f t="shared" si="91"/>
        <v>88924000</v>
      </c>
      <c r="G1476" s="32">
        <f t="shared" si="88"/>
        <v>0</v>
      </c>
      <c r="H1476" s="33">
        <f t="shared" si="89"/>
        <v>0</v>
      </c>
      <c r="I1476" s="33">
        <f t="shared" si="90"/>
        <v>0</v>
      </c>
    </row>
    <row r="1477" spans="1:9" x14ac:dyDescent="0.2">
      <c r="A1477" s="30" t="s">
        <v>311</v>
      </c>
      <c r="B1477" s="31">
        <v>50000000</v>
      </c>
      <c r="C1477" s="31">
        <v>0</v>
      </c>
      <c r="D1477" s="31">
        <v>0</v>
      </c>
      <c r="E1477" s="31">
        <v>0</v>
      </c>
      <c r="F1477" s="31">
        <f t="shared" si="91"/>
        <v>50000000</v>
      </c>
      <c r="G1477" s="32">
        <f t="shared" si="88"/>
        <v>0</v>
      </c>
      <c r="H1477" s="33">
        <f t="shared" si="89"/>
        <v>0</v>
      </c>
      <c r="I1477" s="33">
        <f t="shared" si="90"/>
        <v>0</v>
      </c>
    </row>
    <row r="1478" spans="1:9" x14ac:dyDescent="0.2">
      <c r="A1478" s="26" t="s">
        <v>73</v>
      </c>
      <c r="B1478" s="27">
        <v>19500000000</v>
      </c>
      <c r="C1478" s="27">
        <v>3117572990</v>
      </c>
      <c r="D1478" s="27">
        <v>0</v>
      </c>
      <c r="E1478" s="27">
        <v>0</v>
      </c>
      <c r="F1478" s="27">
        <f t="shared" si="91"/>
        <v>16382427010</v>
      </c>
      <c r="G1478" s="28">
        <f t="shared" si="88"/>
        <v>15.987553794871795</v>
      </c>
      <c r="H1478" s="29">
        <f t="shared" si="89"/>
        <v>0</v>
      </c>
      <c r="I1478" s="29">
        <f t="shared" si="90"/>
        <v>0</v>
      </c>
    </row>
    <row r="1479" spans="1:9" x14ac:dyDescent="0.2">
      <c r="A1479" s="30" t="s">
        <v>505</v>
      </c>
      <c r="B1479" s="31">
        <v>12618000000</v>
      </c>
      <c r="C1479" s="31">
        <v>3117572990</v>
      </c>
      <c r="D1479" s="31">
        <v>0</v>
      </c>
      <c r="E1479" s="31">
        <v>0</v>
      </c>
      <c r="F1479" s="31">
        <f t="shared" si="91"/>
        <v>9500427010</v>
      </c>
      <c r="G1479" s="32">
        <f t="shared" ref="G1479:G1542" si="92">IFERROR(IF(C1479&gt;0,+C1479/B1479*100,0),0)</f>
        <v>24.707346568394357</v>
      </c>
      <c r="H1479" s="33">
        <f t="shared" ref="H1479:H1542" si="93">IFERROR(IF(D1479&gt;0,+D1479/B1479*100,0),0)</f>
        <v>0</v>
      </c>
      <c r="I1479" s="33">
        <f t="shared" ref="I1479:I1542" si="94">IFERROR(IF(E1479&gt;0,+E1479/B1479*100,0),0)</f>
        <v>0</v>
      </c>
    </row>
    <row r="1480" spans="1:9" x14ac:dyDescent="0.2">
      <c r="A1480" s="30" t="s">
        <v>506</v>
      </c>
      <c r="B1480" s="31">
        <v>5560000000</v>
      </c>
      <c r="C1480" s="31">
        <v>0</v>
      </c>
      <c r="D1480" s="31">
        <v>0</v>
      </c>
      <c r="E1480" s="31">
        <v>0</v>
      </c>
      <c r="F1480" s="31">
        <f t="shared" si="91"/>
        <v>5560000000</v>
      </c>
      <c r="G1480" s="32">
        <f t="shared" si="92"/>
        <v>0</v>
      </c>
      <c r="H1480" s="33">
        <f t="shared" si="93"/>
        <v>0</v>
      </c>
      <c r="I1480" s="33">
        <f t="shared" si="94"/>
        <v>0</v>
      </c>
    </row>
    <row r="1481" spans="1:9" x14ac:dyDescent="0.2">
      <c r="A1481" s="30" t="s">
        <v>507</v>
      </c>
      <c r="B1481" s="31">
        <v>1322000000</v>
      </c>
      <c r="C1481" s="31">
        <v>0</v>
      </c>
      <c r="D1481" s="31">
        <v>0</v>
      </c>
      <c r="E1481" s="31">
        <v>0</v>
      </c>
      <c r="F1481" s="31">
        <f t="shared" ref="F1481:F1544" si="95">+B1481-C1481</f>
        <v>1322000000</v>
      </c>
      <c r="G1481" s="32">
        <f t="shared" si="92"/>
        <v>0</v>
      </c>
      <c r="H1481" s="33">
        <f t="shared" si="93"/>
        <v>0</v>
      </c>
      <c r="I1481" s="33">
        <f t="shared" si="94"/>
        <v>0</v>
      </c>
    </row>
    <row r="1482" spans="1:9" x14ac:dyDescent="0.2">
      <c r="A1482" s="22" t="s">
        <v>508</v>
      </c>
      <c r="B1482" s="23">
        <v>520309000000</v>
      </c>
      <c r="C1482" s="23">
        <v>65513152239.830002</v>
      </c>
      <c r="D1482" s="23">
        <v>19611439994.830002</v>
      </c>
      <c r="E1482" s="23">
        <v>12557516496.83</v>
      </c>
      <c r="F1482" s="23">
        <f t="shared" si="95"/>
        <v>454795847760.16998</v>
      </c>
      <c r="G1482" s="24">
        <f t="shared" si="92"/>
        <v>12.591201043962338</v>
      </c>
      <c r="H1482" s="25">
        <f t="shared" si="93"/>
        <v>3.7691909989698429</v>
      </c>
      <c r="I1482" s="25">
        <f t="shared" si="94"/>
        <v>2.4134728587877587</v>
      </c>
    </row>
    <row r="1483" spans="1:9" x14ac:dyDescent="0.2">
      <c r="A1483" s="26" t="s">
        <v>48</v>
      </c>
      <c r="B1483" s="27">
        <v>514309000000</v>
      </c>
      <c r="C1483" s="27">
        <v>65513152239.830002</v>
      </c>
      <c r="D1483" s="27">
        <v>19611439994.830002</v>
      </c>
      <c r="E1483" s="27">
        <v>12557516496.83</v>
      </c>
      <c r="F1483" s="27">
        <f t="shared" si="95"/>
        <v>448795847760.16998</v>
      </c>
      <c r="G1483" s="28">
        <f t="shared" si="92"/>
        <v>12.738091738591004</v>
      </c>
      <c r="H1483" s="29">
        <f t="shared" si="93"/>
        <v>3.8131629030077252</v>
      </c>
      <c r="I1483" s="29">
        <f t="shared" si="94"/>
        <v>2.4416287673033139</v>
      </c>
    </row>
    <row r="1484" spans="1:9" x14ac:dyDescent="0.2">
      <c r="A1484" s="22" t="s">
        <v>49</v>
      </c>
      <c r="B1484" s="23">
        <v>47510000000</v>
      </c>
      <c r="C1484" s="23">
        <v>3343170287</v>
      </c>
      <c r="D1484" s="23">
        <v>3343170287</v>
      </c>
      <c r="E1484" s="23">
        <v>3268136367</v>
      </c>
      <c r="F1484" s="23">
        <f t="shared" si="95"/>
        <v>44166829713</v>
      </c>
      <c r="G1484" s="24">
        <f t="shared" si="92"/>
        <v>7.0367718101452326</v>
      </c>
      <c r="H1484" s="25">
        <f t="shared" si="93"/>
        <v>7.0367718101452326</v>
      </c>
      <c r="I1484" s="25">
        <f t="shared" si="94"/>
        <v>6.8788389118080397</v>
      </c>
    </row>
    <row r="1485" spans="1:9" x14ac:dyDescent="0.2">
      <c r="A1485" s="30" t="s">
        <v>50</v>
      </c>
      <c r="B1485" s="31">
        <v>33190000000</v>
      </c>
      <c r="C1485" s="31">
        <v>2121413000</v>
      </c>
      <c r="D1485" s="31">
        <v>2121413000</v>
      </c>
      <c r="E1485" s="31">
        <v>2120241304</v>
      </c>
      <c r="F1485" s="31">
        <f t="shared" si="95"/>
        <v>31068587000</v>
      </c>
      <c r="G1485" s="32">
        <f t="shared" si="92"/>
        <v>6.3917234106658629</v>
      </c>
      <c r="H1485" s="33">
        <f t="shared" si="93"/>
        <v>6.3917234106658629</v>
      </c>
      <c r="I1485" s="33">
        <f t="shared" si="94"/>
        <v>6.3881931425128045</v>
      </c>
    </row>
    <row r="1486" spans="1:9" x14ac:dyDescent="0.2">
      <c r="A1486" s="30" t="s">
        <v>51</v>
      </c>
      <c r="B1486" s="31">
        <v>11665000000</v>
      </c>
      <c r="C1486" s="31">
        <v>917983822</v>
      </c>
      <c r="D1486" s="31">
        <v>917983822</v>
      </c>
      <c r="E1486" s="31">
        <v>844121598</v>
      </c>
      <c r="F1486" s="31">
        <f t="shared" si="95"/>
        <v>10747016178</v>
      </c>
      <c r="G1486" s="32">
        <f t="shared" si="92"/>
        <v>7.8695569824260607</v>
      </c>
      <c r="H1486" s="33">
        <f t="shared" si="93"/>
        <v>7.8695569824260607</v>
      </c>
      <c r="I1486" s="33">
        <f t="shared" si="94"/>
        <v>7.2363617488212597</v>
      </c>
    </row>
    <row r="1487" spans="1:9" x14ac:dyDescent="0.2">
      <c r="A1487" s="30" t="s">
        <v>52</v>
      </c>
      <c r="B1487" s="31">
        <v>600000000</v>
      </c>
      <c r="C1487" s="31">
        <v>303773465</v>
      </c>
      <c r="D1487" s="31">
        <v>303773465</v>
      </c>
      <c r="E1487" s="31">
        <v>303773465</v>
      </c>
      <c r="F1487" s="31">
        <f t="shared" si="95"/>
        <v>296226535</v>
      </c>
      <c r="G1487" s="32">
        <f t="shared" si="92"/>
        <v>50.628910833333329</v>
      </c>
      <c r="H1487" s="33">
        <f t="shared" si="93"/>
        <v>50.628910833333329</v>
      </c>
      <c r="I1487" s="33">
        <f t="shared" si="94"/>
        <v>50.628910833333329</v>
      </c>
    </row>
    <row r="1488" spans="1:9" x14ac:dyDescent="0.2">
      <c r="A1488" s="30" t="s">
        <v>184</v>
      </c>
      <c r="B1488" s="31">
        <v>2055000000</v>
      </c>
      <c r="C1488" s="31">
        <v>0</v>
      </c>
      <c r="D1488" s="31">
        <v>0</v>
      </c>
      <c r="E1488" s="31">
        <v>0</v>
      </c>
      <c r="F1488" s="31">
        <f t="shared" si="95"/>
        <v>2055000000</v>
      </c>
      <c r="G1488" s="32">
        <f t="shared" si="92"/>
        <v>0</v>
      </c>
      <c r="H1488" s="33">
        <f t="shared" si="93"/>
        <v>0</v>
      </c>
      <c r="I1488" s="33">
        <f t="shared" si="94"/>
        <v>0</v>
      </c>
    </row>
    <row r="1489" spans="1:9" x14ac:dyDescent="0.2">
      <c r="A1489" s="22" t="s">
        <v>53</v>
      </c>
      <c r="B1489" s="23">
        <v>13542000000</v>
      </c>
      <c r="C1489" s="23">
        <v>953195904</v>
      </c>
      <c r="D1489" s="23">
        <v>53966687</v>
      </c>
      <c r="E1489" s="23">
        <v>46077452</v>
      </c>
      <c r="F1489" s="23">
        <f t="shared" si="95"/>
        <v>12588804096</v>
      </c>
      <c r="G1489" s="24">
        <f t="shared" si="92"/>
        <v>7.0388118741692516</v>
      </c>
      <c r="H1489" s="25">
        <f t="shared" si="93"/>
        <v>0.39851341751587654</v>
      </c>
      <c r="I1489" s="25">
        <f t="shared" si="94"/>
        <v>0.34025588539359031</v>
      </c>
    </row>
    <row r="1490" spans="1:9" x14ac:dyDescent="0.2">
      <c r="A1490" s="30" t="s">
        <v>97</v>
      </c>
      <c r="B1490" s="31">
        <v>274000000</v>
      </c>
      <c r="C1490" s="31">
        <v>0</v>
      </c>
      <c r="D1490" s="31">
        <v>0</v>
      </c>
      <c r="E1490" s="31">
        <v>0</v>
      </c>
      <c r="F1490" s="31">
        <f t="shared" si="95"/>
        <v>274000000</v>
      </c>
      <c r="G1490" s="32">
        <f t="shared" si="92"/>
        <v>0</v>
      </c>
      <c r="H1490" s="33">
        <f t="shared" si="93"/>
        <v>0</v>
      </c>
      <c r="I1490" s="33">
        <f t="shared" si="94"/>
        <v>0</v>
      </c>
    </row>
    <row r="1491" spans="1:9" x14ac:dyDescent="0.2">
      <c r="A1491" s="30" t="s">
        <v>54</v>
      </c>
      <c r="B1491" s="31">
        <v>13268000000</v>
      </c>
      <c r="C1491" s="31">
        <v>953195904</v>
      </c>
      <c r="D1491" s="31">
        <v>53966687</v>
      </c>
      <c r="E1491" s="31">
        <v>46077452</v>
      </c>
      <c r="F1491" s="31">
        <f t="shared" si="95"/>
        <v>12314804096</v>
      </c>
      <c r="G1491" s="32">
        <f t="shared" si="92"/>
        <v>7.1841717214350318</v>
      </c>
      <c r="H1491" s="33">
        <f t="shared" si="93"/>
        <v>0.40674319415134158</v>
      </c>
      <c r="I1491" s="33">
        <f t="shared" si="94"/>
        <v>0.34728257461561651</v>
      </c>
    </row>
    <row r="1492" spans="1:9" x14ac:dyDescent="0.2">
      <c r="A1492" s="22" t="s">
        <v>55</v>
      </c>
      <c r="B1492" s="23">
        <v>8162000000</v>
      </c>
      <c r="C1492" s="23">
        <v>134180449</v>
      </c>
      <c r="D1492" s="23">
        <v>134180449</v>
      </c>
      <c r="E1492" s="23">
        <v>134180449</v>
      </c>
      <c r="F1492" s="23">
        <f t="shared" si="95"/>
        <v>8027819551</v>
      </c>
      <c r="G1492" s="24">
        <f t="shared" si="92"/>
        <v>1.6439653148738056</v>
      </c>
      <c r="H1492" s="25">
        <f t="shared" si="93"/>
        <v>1.6439653148738056</v>
      </c>
      <c r="I1492" s="25">
        <f t="shared" si="94"/>
        <v>1.6439653148738056</v>
      </c>
    </row>
    <row r="1493" spans="1:9" x14ac:dyDescent="0.2">
      <c r="A1493" s="30" t="s">
        <v>108</v>
      </c>
      <c r="B1493" s="31">
        <v>1803000000</v>
      </c>
      <c r="C1493" s="31">
        <v>115182165</v>
      </c>
      <c r="D1493" s="31">
        <v>115182165</v>
      </c>
      <c r="E1493" s="31">
        <v>115182165</v>
      </c>
      <c r="F1493" s="31">
        <f t="shared" si="95"/>
        <v>1687817835</v>
      </c>
      <c r="G1493" s="32">
        <f t="shared" si="92"/>
        <v>6.3883618968386031</v>
      </c>
      <c r="H1493" s="33">
        <f t="shared" si="93"/>
        <v>6.3883618968386031</v>
      </c>
      <c r="I1493" s="33">
        <f t="shared" si="94"/>
        <v>6.3883618968386031</v>
      </c>
    </row>
    <row r="1494" spans="1:9" x14ac:dyDescent="0.2">
      <c r="A1494" s="30" t="s">
        <v>109</v>
      </c>
      <c r="B1494" s="31">
        <v>47000000</v>
      </c>
      <c r="C1494" s="31">
        <v>0</v>
      </c>
      <c r="D1494" s="31">
        <v>0</v>
      </c>
      <c r="E1494" s="31">
        <v>0</v>
      </c>
      <c r="F1494" s="31">
        <f t="shared" si="95"/>
        <v>47000000</v>
      </c>
      <c r="G1494" s="32">
        <f t="shared" si="92"/>
        <v>0</v>
      </c>
      <c r="H1494" s="33">
        <f t="shared" si="93"/>
        <v>0</v>
      </c>
      <c r="I1494" s="33">
        <f t="shared" si="94"/>
        <v>0</v>
      </c>
    </row>
    <row r="1495" spans="1:9" x14ac:dyDescent="0.2">
      <c r="A1495" s="30" t="s">
        <v>61</v>
      </c>
      <c r="B1495" s="31">
        <v>3542000000</v>
      </c>
      <c r="C1495" s="31">
        <v>0</v>
      </c>
      <c r="D1495" s="31">
        <v>0</v>
      </c>
      <c r="E1495" s="31">
        <v>0</v>
      </c>
      <c r="F1495" s="31">
        <f t="shared" si="95"/>
        <v>3542000000</v>
      </c>
      <c r="G1495" s="32">
        <f t="shared" si="92"/>
        <v>0</v>
      </c>
      <c r="H1495" s="33">
        <f t="shared" si="93"/>
        <v>0</v>
      </c>
      <c r="I1495" s="33">
        <f t="shared" si="94"/>
        <v>0</v>
      </c>
    </row>
    <row r="1496" spans="1:9" x14ac:dyDescent="0.2">
      <c r="A1496" s="30" t="s">
        <v>63</v>
      </c>
      <c r="B1496" s="31">
        <v>270000000</v>
      </c>
      <c r="C1496" s="31">
        <v>18998284</v>
      </c>
      <c r="D1496" s="31">
        <v>18998284</v>
      </c>
      <c r="E1496" s="31">
        <v>18998284</v>
      </c>
      <c r="F1496" s="31">
        <f t="shared" si="95"/>
        <v>251001716</v>
      </c>
      <c r="G1496" s="32">
        <f t="shared" si="92"/>
        <v>7.0364014814814819</v>
      </c>
      <c r="H1496" s="33">
        <f t="shared" si="93"/>
        <v>7.0364014814814819</v>
      </c>
      <c r="I1496" s="33">
        <f t="shared" si="94"/>
        <v>7.0364014814814819</v>
      </c>
    </row>
    <row r="1497" spans="1:9" x14ac:dyDescent="0.2">
      <c r="A1497" s="30" t="s">
        <v>66</v>
      </c>
      <c r="B1497" s="31">
        <v>2000000000</v>
      </c>
      <c r="C1497" s="31">
        <v>0</v>
      </c>
      <c r="D1497" s="31">
        <v>0</v>
      </c>
      <c r="E1497" s="31">
        <v>0</v>
      </c>
      <c r="F1497" s="31">
        <f t="shared" si="95"/>
        <v>2000000000</v>
      </c>
      <c r="G1497" s="32">
        <f t="shared" si="92"/>
        <v>0</v>
      </c>
      <c r="H1497" s="33">
        <f t="shared" si="93"/>
        <v>0</v>
      </c>
      <c r="I1497" s="33">
        <f t="shared" si="94"/>
        <v>0</v>
      </c>
    </row>
    <row r="1498" spans="1:9" x14ac:dyDescent="0.2">
      <c r="A1498" s="30" t="s">
        <v>98</v>
      </c>
      <c r="B1498" s="31">
        <v>500000000</v>
      </c>
      <c r="C1498" s="31">
        <v>0</v>
      </c>
      <c r="D1498" s="31">
        <v>0</v>
      </c>
      <c r="E1498" s="31">
        <v>0</v>
      </c>
      <c r="F1498" s="31">
        <f t="shared" si="95"/>
        <v>500000000</v>
      </c>
      <c r="G1498" s="32">
        <f t="shared" si="92"/>
        <v>0</v>
      </c>
      <c r="H1498" s="33">
        <f t="shared" si="93"/>
        <v>0</v>
      </c>
      <c r="I1498" s="33">
        <f t="shared" si="94"/>
        <v>0</v>
      </c>
    </row>
    <row r="1499" spans="1:9" x14ac:dyDescent="0.2">
      <c r="A1499" s="22" t="s">
        <v>471</v>
      </c>
      <c r="B1499" s="23">
        <v>443027000000</v>
      </c>
      <c r="C1499" s="23">
        <v>61055047340.830002</v>
      </c>
      <c r="D1499" s="23">
        <v>16052564312.83</v>
      </c>
      <c r="E1499" s="23">
        <v>9081563969.8299999</v>
      </c>
      <c r="F1499" s="23">
        <f t="shared" si="95"/>
        <v>381971952659.16998</v>
      </c>
      <c r="G1499" s="24">
        <f t="shared" si="92"/>
        <v>13.781337783211859</v>
      </c>
      <c r="H1499" s="25">
        <f t="shared" si="93"/>
        <v>3.623382844122367</v>
      </c>
      <c r="I1499" s="25">
        <f t="shared" si="94"/>
        <v>2.0498895033101818</v>
      </c>
    </row>
    <row r="1500" spans="1:9" x14ac:dyDescent="0.2">
      <c r="A1500" s="30" t="s">
        <v>472</v>
      </c>
      <c r="B1500" s="31">
        <v>393044000000</v>
      </c>
      <c r="C1500" s="31">
        <v>60201117450</v>
      </c>
      <c r="D1500" s="31">
        <v>15806093977</v>
      </c>
      <c r="E1500" s="31">
        <v>9021105163</v>
      </c>
      <c r="F1500" s="31">
        <f t="shared" si="95"/>
        <v>332842882550</v>
      </c>
      <c r="G1500" s="32">
        <f t="shared" si="92"/>
        <v>15.316635656567712</v>
      </c>
      <c r="H1500" s="33">
        <f t="shared" si="93"/>
        <v>4.0214566249580201</v>
      </c>
      <c r="I1500" s="33">
        <f t="shared" si="94"/>
        <v>2.2951896385646391</v>
      </c>
    </row>
    <row r="1501" spans="1:9" x14ac:dyDescent="0.2">
      <c r="A1501" s="30" t="s">
        <v>473</v>
      </c>
      <c r="B1501" s="31">
        <v>49983000000</v>
      </c>
      <c r="C1501" s="31">
        <v>853929890.83000004</v>
      </c>
      <c r="D1501" s="31">
        <v>246470335.83000001</v>
      </c>
      <c r="E1501" s="31">
        <v>60458806.829999998</v>
      </c>
      <c r="F1501" s="31">
        <f t="shared" si="95"/>
        <v>49129070109.169998</v>
      </c>
      <c r="G1501" s="32">
        <f t="shared" si="92"/>
        <v>1.7084406514815038</v>
      </c>
      <c r="H1501" s="33">
        <f t="shared" si="93"/>
        <v>0.49310832849168723</v>
      </c>
      <c r="I1501" s="33">
        <f t="shared" si="94"/>
        <v>0.12095873963147469</v>
      </c>
    </row>
    <row r="1502" spans="1:9" x14ac:dyDescent="0.2">
      <c r="A1502" s="22" t="s">
        <v>403</v>
      </c>
      <c r="B1502" s="23">
        <v>638000000</v>
      </c>
      <c r="C1502" s="23">
        <v>16561400</v>
      </c>
      <c r="D1502" s="23">
        <v>16561400</v>
      </c>
      <c r="E1502" s="23">
        <v>16561400</v>
      </c>
      <c r="F1502" s="23">
        <f t="shared" si="95"/>
        <v>621438600</v>
      </c>
      <c r="G1502" s="24">
        <f t="shared" si="92"/>
        <v>2.5958307210031348</v>
      </c>
      <c r="H1502" s="25">
        <f t="shared" si="93"/>
        <v>2.5958307210031348</v>
      </c>
      <c r="I1502" s="25">
        <f t="shared" si="94"/>
        <v>2.5958307210031348</v>
      </c>
    </row>
    <row r="1503" spans="1:9" x14ac:dyDescent="0.2">
      <c r="A1503" s="30" t="s">
        <v>404</v>
      </c>
      <c r="B1503" s="31">
        <v>638000000</v>
      </c>
      <c r="C1503" s="31">
        <v>16561400</v>
      </c>
      <c r="D1503" s="31">
        <v>16561400</v>
      </c>
      <c r="E1503" s="31">
        <v>16561400</v>
      </c>
      <c r="F1503" s="31">
        <f t="shared" si="95"/>
        <v>621438600</v>
      </c>
      <c r="G1503" s="32">
        <f t="shared" si="92"/>
        <v>2.5958307210031348</v>
      </c>
      <c r="H1503" s="33">
        <f t="shared" si="93"/>
        <v>2.5958307210031348</v>
      </c>
      <c r="I1503" s="33">
        <f t="shared" si="94"/>
        <v>2.5958307210031348</v>
      </c>
    </row>
    <row r="1504" spans="1:9" x14ac:dyDescent="0.2">
      <c r="A1504" s="22" t="s">
        <v>69</v>
      </c>
      <c r="B1504" s="23">
        <v>1430000000</v>
      </c>
      <c r="C1504" s="23">
        <v>10996859</v>
      </c>
      <c r="D1504" s="23">
        <v>10996859</v>
      </c>
      <c r="E1504" s="23">
        <v>10996859</v>
      </c>
      <c r="F1504" s="23">
        <f t="shared" si="95"/>
        <v>1419003141</v>
      </c>
      <c r="G1504" s="24">
        <f t="shared" si="92"/>
        <v>0.76901111888111884</v>
      </c>
      <c r="H1504" s="25">
        <f t="shared" si="93"/>
        <v>0.76901111888111884</v>
      </c>
      <c r="I1504" s="25">
        <f t="shared" si="94"/>
        <v>0.76901111888111884</v>
      </c>
    </row>
    <row r="1505" spans="1:9" x14ac:dyDescent="0.2">
      <c r="A1505" s="30" t="s">
        <v>70</v>
      </c>
      <c r="B1505" s="31">
        <v>204000000</v>
      </c>
      <c r="C1505" s="31">
        <v>10996859</v>
      </c>
      <c r="D1505" s="31">
        <v>10996859</v>
      </c>
      <c r="E1505" s="31">
        <v>10996859</v>
      </c>
      <c r="F1505" s="31">
        <f t="shared" si="95"/>
        <v>193003141</v>
      </c>
      <c r="G1505" s="32">
        <f t="shared" si="92"/>
        <v>5.3906171568627457</v>
      </c>
      <c r="H1505" s="33">
        <f t="shared" si="93"/>
        <v>5.3906171568627457</v>
      </c>
      <c r="I1505" s="33">
        <f t="shared" si="94"/>
        <v>5.3906171568627457</v>
      </c>
    </row>
    <row r="1506" spans="1:9" x14ac:dyDescent="0.2">
      <c r="A1506" s="30" t="s">
        <v>72</v>
      </c>
      <c r="B1506" s="31">
        <v>1200000000</v>
      </c>
      <c r="C1506" s="31">
        <v>0</v>
      </c>
      <c r="D1506" s="31">
        <v>0</v>
      </c>
      <c r="E1506" s="31">
        <v>0</v>
      </c>
      <c r="F1506" s="31">
        <f t="shared" si="95"/>
        <v>1200000000</v>
      </c>
      <c r="G1506" s="32">
        <f t="shared" si="92"/>
        <v>0</v>
      </c>
      <c r="H1506" s="33">
        <f t="shared" si="93"/>
        <v>0</v>
      </c>
      <c r="I1506" s="33">
        <f t="shared" si="94"/>
        <v>0</v>
      </c>
    </row>
    <row r="1507" spans="1:9" x14ac:dyDescent="0.2">
      <c r="A1507" s="30" t="s">
        <v>356</v>
      </c>
      <c r="B1507" s="31">
        <v>6000000</v>
      </c>
      <c r="C1507" s="31">
        <v>0</v>
      </c>
      <c r="D1507" s="31">
        <v>0</v>
      </c>
      <c r="E1507" s="31">
        <v>0</v>
      </c>
      <c r="F1507" s="31">
        <f t="shared" si="95"/>
        <v>6000000</v>
      </c>
      <c r="G1507" s="32">
        <f t="shared" si="92"/>
        <v>0</v>
      </c>
      <c r="H1507" s="33">
        <f t="shared" si="93"/>
        <v>0</v>
      </c>
      <c r="I1507" s="33">
        <f t="shared" si="94"/>
        <v>0</v>
      </c>
    </row>
    <row r="1508" spans="1:9" x14ac:dyDescent="0.2">
      <c r="A1508" s="30" t="s">
        <v>311</v>
      </c>
      <c r="B1508" s="31">
        <v>20000000</v>
      </c>
      <c r="C1508" s="31">
        <v>0</v>
      </c>
      <c r="D1508" s="31">
        <v>0</v>
      </c>
      <c r="E1508" s="31">
        <v>0</v>
      </c>
      <c r="F1508" s="31">
        <f t="shared" si="95"/>
        <v>20000000</v>
      </c>
      <c r="G1508" s="32">
        <f t="shared" si="92"/>
        <v>0</v>
      </c>
      <c r="H1508" s="33">
        <f t="shared" si="93"/>
        <v>0</v>
      </c>
      <c r="I1508" s="33">
        <f t="shared" si="94"/>
        <v>0</v>
      </c>
    </row>
    <row r="1509" spans="1:9" x14ac:dyDescent="0.2">
      <c r="A1509" s="26" t="s">
        <v>73</v>
      </c>
      <c r="B1509" s="27">
        <v>6000000000</v>
      </c>
      <c r="C1509" s="27">
        <v>0</v>
      </c>
      <c r="D1509" s="27">
        <v>0</v>
      </c>
      <c r="E1509" s="27">
        <v>0</v>
      </c>
      <c r="F1509" s="27">
        <f t="shared" si="95"/>
        <v>6000000000</v>
      </c>
      <c r="G1509" s="28">
        <f t="shared" si="92"/>
        <v>0</v>
      </c>
      <c r="H1509" s="29">
        <f t="shared" si="93"/>
        <v>0</v>
      </c>
      <c r="I1509" s="29">
        <f t="shared" si="94"/>
        <v>0</v>
      </c>
    </row>
    <row r="1510" spans="1:9" ht="22.5" x14ac:dyDescent="0.2">
      <c r="A1510" s="30" t="s">
        <v>509</v>
      </c>
      <c r="B1510" s="31">
        <v>3000000000</v>
      </c>
      <c r="C1510" s="31">
        <v>0</v>
      </c>
      <c r="D1510" s="31">
        <v>0</v>
      </c>
      <c r="E1510" s="31">
        <v>0</v>
      </c>
      <c r="F1510" s="31">
        <f t="shared" si="95"/>
        <v>3000000000</v>
      </c>
      <c r="G1510" s="32">
        <f t="shared" si="92"/>
        <v>0</v>
      </c>
      <c r="H1510" s="33">
        <f t="shared" si="93"/>
        <v>0</v>
      </c>
      <c r="I1510" s="33">
        <f t="shared" si="94"/>
        <v>0</v>
      </c>
    </row>
    <row r="1511" spans="1:9" x14ac:dyDescent="0.2">
      <c r="A1511" s="30" t="s">
        <v>510</v>
      </c>
      <c r="B1511" s="31">
        <v>3000000000</v>
      </c>
      <c r="C1511" s="31">
        <v>0</v>
      </c>
      <c r="D1511" s="31">
        <v>0</v>
      </c>
      <c r="E1511" s="31">
        <v>0</v>
      </c>
      <c r="F1511" s="31">
        <f t="shared" si="95"/>
        <v>3000000000</v>
      </c>
      <c r="G1511" s="32">
        <f t="shared" si="92"/>
        <v>0</v>
      </c>
      <c r="H1511" s="33">
        <f t="shared" si="93"/>
        <v>0</v>
      </c>
      <c r="I1511" s="33">
        <f t="shared" si="94"/>
        <v>0</v>
      </c>
    </row>
    <row r="1512" spans="1:9" x14ac:dyDescent="0.2">
      <c r="A1512" s="22" t="s">
        <v>511</v>
      </c>
      <c r="B1512" s="23">
        <v>9783672226159</v>
      </c>
      <c r="C1512" s="23">
        <v>840242408673.57007</v>
      </c>
      <c r="D1512" s="23">
        <v>558002500378.48999</v>
      </c>
      <c r="E1512" s="23">
        <v>552322705276.08984</v>
      </c>
      <c r="F1512" s="23">
        <f t="shared" si="95"/>
        <v>8943429817485.4297</v>
      </c>
      <c r="G1512" s="24">
        <f t="shared" si="92"/>
        <v>8.5882109421754738</v>
      </c>
      <c r="H1512" s="25">
        <f t="shared" si="93"/>
        <v>5.7034055054147883</v>
      </c>
      <c r="I1512" s="25">
        <f t="shared" si="94"/>
        <v>5.6453516891062883</v>
      </c>
    </row>
    <row r="1513" spans="1:9" x14ac:dyDescent="0.2">
      <c r="A1513" s="26" t="s">
        <v>48</v>
      </c>
      <c r="B1513" s="27">
        <v>9520717000000</v>
      </c>
      <c r="C1513" s="27">
        <v>796097067571.01001</v>
      </c>
      <c r="D1513" s="27">
        <v>558002500378.48999</v>
      </c>
      <c r="E1513" s="27">
        <v>552322705276.08984</v>
      </c>
      <c r="F1513" s="27">
        <f t="shared" si="95"/>
        <v>8724619932428.9902</v>
      </c>
      <c r="G1513" s="28">
        <f t="shared" si="92"/>
        <v>8.3617343900780803</v>
      </c>
      <c r="H1513" s="29">
        <f t="shared" si="93"/>
        <v>5.8609293856596096</v>
      </c>
      <c r="I1513" s="29">
        <f t="shared" si="94"/>
        <v>5.8012721654901611</v>
      </c>
    </row>
    <row r="1514" spans="1:9" x14ac:dyDescent="0.2">
      <c r="A1514" s="22" t="s">
        <v>49</v>
      </c>
      <c r="B1514" s="23">
        <v>6824176000000</v>
      </c>
      <c r="C1514" s="23">
        <v>479677220209.69</v>
      </c>
      <c r="D1514" s="23">
        <v>479677220209.69</v>
      </c>
      <c r="E1514" s="23">
        <v>479677220209.69</v>
      </c>
      <c r="F1514" s="23">
        <f t="shared" si="95"/>
        <v>6344498779790.3096</v>
      </c>
      <c r="G1514" s="24">
        <f t="shared" si="92"/>
        <v>7.0290862986196423</v>
      </c>
      <c r="H1514" s="25">
        <f t="shared" si="93"/>
        <v>7.0290862986196423</v>
      </c>
      <c r="I1514" s="25">
        <f t="shared" si="94"/>
        <v>7.0290862986196423</v>
      </c>
    </row>
    <row r="1515" spans="1:9" x14ac:dyDescent="0.2">
      <c r="A1515" s="30" t="s">
        <v>50</v>
      </c>
      <c r="B1515" s="31">
        <v>5352886000000</v>
      </c>
      <c r="C1515" s="31">
        <v>370814985024.69</v>
      </c>
      <c r="D1515" s="31">
        <v>370814985024.69</v>
      </c>
      <c r="E1515" s="31">
        <v>370814985024.69</v>
      </c>
      <c r="F1515" s="31">
        <f t="shared" si="95"/>
        <v>4982071014975.3096</v>
      </c>
      <c r="G1515" s="32">
        <f t="shared" si="92"/>
        <v>6.9273843124006378</v>
      </c>
      <c r="H1515" s="33">
        <f t="shared" si="93"/>
        <v>6.9273843124006378</v>
      </c>
      <c r="I1515" s="33">
        <f t="shared" si="94"/>
        <v>6.9273843124006378</v>
      </c>
    </row>
    <row r="1516" spans="1:9" x14ac:dyDescent="0.2">
      <c r="A1516" s="30" t="s">
        <v>51</v>
      </c>
      <c r="B1516" s="31">
        <v>1059901000000</v>
      </c>
      <c r="C1516" s="31">
        <v>83684475384.089996</v>
      </c>
      <c r="D1516" s="31">
        <v>83684475384.089996</v>
      </c>
      <c r="E1516" s="31">
        <v>83684475384.089996</v>
      </c>
      <c r="F1516" s="31">
        <f t="shared" si="95"/>
        <v>976216524615.91003</v>
      </c>
      <c r="G1516" s="32">
        <f t="shared" si="92"/>
        <v>7.8954992385222775</v>
      </c>
      <c r="H1516" s="33">
        <f t="shared" si="93"/>
        <v>7.8954992385222775</v>
      </c>
      <c r="I1516" s="33">
        <f t="shared" si="94"/>
        <v>7.8954992385222775</v>
      </c>
    </row>
    <row r="1517" spans="1:9" x14ac:dyDescent="0.2">
      <c r="A1517" s="30" t="s">
        <v>52</v>
      </c>
      <c r="B1517" s="31">
        <v>292788000000</v>
      </c>
      <c r="C1517" s="31">
        <v>25177759800.91</v>
      </c>
      <c r="D1517" s="31">
        <v>25177759800.91</v>
      </c>
      <c r="E1517" s="31">
        <v>25177759800.91</v>
      </c>
      <c r="F1517" s="31">
        <f t="shared" si="95"/>
        <v>267610240199.09</v>
      </c>
      <c r="G1517" s="32">
        <f t="shared" si="92"/>
        <v>8.5993141115448708</v>
      </c>
      <c r="H1517" s="33">
        <f t="shared" si="93"/>
        <v>8.5993141115448708</v>
      </c>
      <c r="I1517" s="33">
        <f t="shared" si="94"/>
        <v>8.5993141115448708</v>
      </c>
    </row>
    <row r="1518" spans="1:9" x14ac:dyDescent="0.2">
      <c r="A1518" s="30" t="s">
        <v>184</v>
      </c>
      <c r="B1518" s="31">
        <v>116092000000</v>
      </c>
      <c r="C1518" s="31">
        <v>0</v>
      </c>
      <c r="D1518" s="31">
        <v>0</v>
      </c>
      <c r="E1518" s="31">
        <v>0</v>
      </c>
      <c r="F1518" s="31">
        <f t="shared" si="95"/>
        <v>116092000000</v>
      </c>
      <c r="G1518" s="32">
        <f t="shared" si="92"/>
        <v>0</v>
      </c>
      <c r="H1518" s="33">
        <f t="shared" si="93"/>
        <v>0</v>
      </c>
      <c r="I1518" s="33">
        <f t="shared" si="94"/>
        <v>0</v>
      </c>
    </row>
    <row r="1519" spans="1:9" x14ac:dyDescent="0.2">
      <c r="A1519" s="30" t="s">
        <v>103</v>
      </c>
      <c r="B1519" s="31">
        <v>1756000000</v>
      </c>
      <c r="C1519" s="31">
        <v>0</v>
      </c>
      <c r="D1519" s="31">
        <v>0</v>
      </c>
      <c r="E1519" s="31">
        <v>0</v>
      </c>
      <c r="F1519" s="31">
        <f t="shared" si="95"/>
        <v>1756000000</v>
      </c>
      <c r="G1519" s="32">
        <f t="shared" si="92"/>
        <v>0</v>
      </c>
      <c r="H1519" s="33">
        <f t="shared" si="93"/>
        <v>0</v>
      </c>
      <c r="I1519" s="33">
        <f t="shared" si="94"/>
        <v>0</v>
      </c>
    </row>
    <row r="1520" spans="1:9" x14ac:dyDescent="0.2">
      <c r="A1520" s="30" t="s">
        <v>104</v>
      </c>
      <c r="B1520" s="31">
        <v>753000000</v>
      </c>
      <c r="C1520" s="31">
        <v>0</v>
      </c>
      <c r="D1520" s="31">
        <v>0</v>
      </c>
      <c r="E1520" s="31">
        <v>0</v>
      </c>
      <c r="F1520" s="31">
        <f t="shared" si="95"/>
        <v>753000000</v>
      </c>
      <c r="G1520" s="32">
        <f t="shared" si="92"/>
        <v>0</v>
      </c>
      <c r="H1520" s="33">
        <f t="shared" si="93"/>
        <v>0</v>
      </c>
      <c r="I1520" s="33">
        <f t="shared" si="94"/>
        <v>0</v>
      </c>
    </row>
    <row r="1521" spans="1:9" x14ac:dyDescent="0.2">
      <c r="A1521" s="22" t="s">
        <v>53</v>
      </c>
      <c r="B1521" s="23">
        <v>1249318000000</v>
      </c>
      <c r="C1521" s="23">
        <v>253736807008.13</v>
      </c>
      <c r="D1521" s="23">
        <v>15908776884.609999</v>
      </c>
      <c r="E1521" s="23">
        <v>14270926624.969999</v>
      </c>
      <c r="F1521" s="23">
        <f t="shared" si="95"/>
        <v>995581192991.87</v>
      </c>
      <c r="G1521" s="24">
        <f t="shared" si="92"/>
        <v>20.310025710678143</v>
      </c>
      <c r="H1521" s="25">
        <f t="shared" si="93"/>
        <v>1.2733969161262384</v>
      </c>
      <c r="I1521" s="25">
        <f t="shared" si="94"/>
        <v>1.142297367441276</v>
      </c>
    </row>
    <row r="1522" spans="1:9" x14ac:dyDescent="0.2">
      <c r="A1522" s="30" t="s">
        <v>97</v>
      </c>
      <c r="B1522" s="31">
        <v>97824000000</v>
      </c>
      <c r="C1522" s="31">
        <v>0</v>
      </c>
      <c r="D1522" s="31">
        <v>0</v>
      </c>
      <c r="E1522" s="31">
        <v>0</v>
      </c>
      <c r="F1522" s="31">
        <f t="shared" si="95"/>
        <v>97824000000</v>
      </c>
      <c r="G1522" s="32">
        <f t="shared" si="92"/>
        <v>0</v>
      </c>
      <c r="H1522" s="33">
        <f t="shared" si="93"/>
        <v>0</v>
      </c>
      <c r="I1522" s="33">
        <f t="shared" si="94"/>
        <v>0</v>
      </c>
    </row>
    <row r="1523" spans="1:9" x14ac:dyDescent="0.2">
      <c r="A1523" s="30" t="s">
        <v>54</v>
      </c>
      <c r="B1523" s="31">
        <v>1151494000000</v>
      </c>
      <c r="C1523" s="31">
        <v>253736807008.13</v>
      </c>
      <c r="D1523" s="31">
        <v>15908776884.609999</v>
      </c>
      <c r="E1523" s="31">
        <v>14270926624.969999</v>
      </c>
      <c r="F1523" s="31">
        <f t="shared" si="95"/>
        <v>897757192991.87</v>
      </c>
      <c r="G1523" s="32">
        <f t="shared" si="92"/>
        <v>22.035443259637479</v>
      </c>
      <c r="H1523" s="33">
        <f t="shared" si="93"/>
        <v>1.3815770542104431</v>
      </c>
      <c r="I1523" s="33">
        <f t="shared" si="94"/>
        <v>1.239340076888807</v>
      </c>
    </row>
    <row r="1524" spans="1:9" x14ac:dyDescent="0.2">
      <c r="A1524" s="22" t="s">
        <v>55</v>
      </c>
      <c r="B1524" s="23">
        <v>1360480000000</v>
      </c>
      <c r="C1524" s="23">
        <v>60520661521.190002</v>
      </c>
      <c r="D1524" s="23">
        <v>60501843521.190002</v>
      </c>
      <c r="E1524" s="23">
        <v>57335370387.429993</v>
      </c>
      <c r="F1524" s="23">
        <f t="shared" si="95"/>
        <v>1299959338478.8101</v>
      </c>
      <c r="G1524" s="24">
        <f t="shared" si="92"/>
        <v>4.4484785899969133</v>
      </c>
      <c r="H1524" s="25">
        <f t="shared" si="93"/>
        <v>4.4470954017104258</v>
      </c>
      <c r="I1524" s="25">
        <f t="shared" si="94"/>
        <v>4.2143486407319468</v>
      </c>
    </row>
    <row r="1525" spans="1:9" x14ac:dyDescent="0.2">
      <c r="A1525" s="30" t="s">
        <v>512</v>
      </c>
      <c r="B1525" s="31">
        <v>517000000</v>
      </c>
      <c r="C1525" s="31">
        <v>0</v>
      </c>
      <c r="D1525" s="31">
        <v>0</v>
      </c>
      <c r="E1525" s="31">
        <v>0</v>
      </c>
      <c r="F1525" s="31">
        <f t="shared" si="95"/>
        <v>517000000</v>
      </c>
      <c r="G1525" s="32">
        <f t="shared" si="92"/>
        <v>0</v>
      </c>
      <c r="H1525" s="33">
        <f t="shared" si="93"/>
        <v>0</v>
      </c>
      <c r="I1525" s="33">
        <f t="shared" si="94"/>
        <v>0</v>
      </c>
    </row>
    <row r="1526" spans="1:9" ht="22.5" x14ac:dyDescent="0.2">
      <c r="A1526" s="30" t="s">
        <v>513</v>
      </c>
      <c r="B1526" s="31">
        <v>18345000000</v>
      </c>
      <c r="C1526" s="31">
        <v>0</v>
      </c>
      <c r="D1526" s="31">
        <v>0</v>
      </c>
      <c r="E1526" s="31">
        <v>0</v>
      </c>
      <c r="F1526" s="31">
        <f t="shared" si="95"/>
        <v>18345000000</v>
      </c>
      <c r="G1526" s="32">
        <f t="shared" si="92"/>
        <v>0</v>
      </c>
      <c r="H1526" s="33">
        <f t="shared" si="93"/>
        <v>0</v>
      </c>
      <c r="I1526" s="33">
        <f t="shared" si="94"/>
        <v>0</v>
      </c>
    </row>
    <row r="1527" spans="1:9" x14ac:dyDescent="0.2">
      <c r="A1527" s="30" t="s">
        <v>180</v>
      </c>
      <c r="B1527" s="31">
        <v>436373000000</v>
      </c>
      <c r="C1527" s="31">
        <v>0</v>
      </c>
      <c r="D1527" s="31">
        <v>0</v>
      </c>
      <c r="E1527" s="31">
        <v>0</v>
      </c>
      <c r="F1527" s="31">
        <f t="shared" si="95"/>
        <v>436373000000</v>
      </c>
      <c r="G1527" s="32">
        <f t="shared" si="92"/>
        <v>0</v>
      </c>
      <c r="H1527" s="33">
        <f t="shared" si="93"/>
        <v>0</v>
      </c>
      <c r="I1527" s="33">
        <f t="shared" si="94"/>
        <v>0</v>
      </c>
    </row>
    <row r="1528" spans="1:9" x14ac:dyDescent="0.2">
      <c r="A1528" s="30" t="s">
        <v>108</v>
      </c>
      <c r="B1528" s="31">
        <v>730000000000</v>
      </c>
      <c r="C1528" s="31">
        <v>50572812634.599998</v>
      </c>
      <c r="D1528" s="31">
        <v>50572812634.599998</v>
      </c>
      <c r="E1528" s="31">
        <v>50572812634.599998</v>
      </c>
      <c r="F1528" s="31">
        <f t="shared" si="95"/>
        <v>679427187365.40002</v>
      </c>
      <c r="G1528" s="32">
        <f t="shared" si="92"/>
        <v>6.9277825526849313</v>
      </c>
      <c r="H1528" s="33">
        <f t="shared" si="93"/>
        <v>6.9277825526849313</v>
      </c>
      <c r="I1528" s="33">
        <f t="shared" si="94"/>
        <v>6.9277825526849313</v>
      </c>
    </row>
    <row r="1529" spans="1:9" x14ac:dyDescent="0.2">
      <c r="A1529" s="30" t="s">
        <v>109</v>
      </c>
      <c r="B1529" s="31">
        <v>3542000000</v>
      </c>
      <c r="C1529" s="31">
        <v>0</v>
      </c>
      <c r="D1529" s="31">
        <v>0</v>
      </c>
      <c r="E1529" s="31">
        <v>0</v>
      </c>
      <c r="F1529" s="31">
        <f t="shared" si="95"/>
        <v>3542000000</v>
      </c>
      <c r="G1529" s="32">
        <f t="shared" si="92"/>
        <v>0</v>
      </c>
      <c r="H1529" s="33">
        <f t="shared" si="93"/>
        <v>0</v>
      </c>
      <c r="I1529" s="33">
        <f t="shared" si="94"/>
        <v>0</v>
      </c>
    </row>
    <row r="1530" spans="1:9" x14ac:dyDescent="0.2">
      <c r="A1530" s="30" t="s">
        <v>61</v>
      </c>
      <c r="B1530" s="31">
        <v>5272000000</v>
      </c>
      <c r="C1530" s="31">
        <v>557580483</v>
      </c>
      <c r="D1530" s="31">
        <v>538762483</v>
      </c>
      <c r="E1530" s="31">
        <v>0</v>
      </c>
      <c r="F1530" s="31">
        <f t="shared" si="95"/>
        <v>4714419517</v>
      </c>
      <c r="G1530" s="32">
        <f t="shared" si="92"/>
        <v>10.576261058421851</v>
      </c>
      <c r="H1530" s="33">
        <f t="shared" si="93"/>
        <v>10.219318721547801</v>
      </c>
      <c r="I1530" s="33">
        <f t="shared" si="94"/>
        <v>0</v>
      </c>
    </row>
    <row r="1531" spans="1:9" x14ac:dyDescent="0.2">
      <c r="A1531" s="30" t="s">
        <v>63</v>
      </c>
      <c r="B1531" s="31">
        <v>500000000</v>
      </c>
      <c r="C1531" s="31">
        <v>0</v>
      </c>
      <c r="D1531" s="31">
        <v>0</v>
      </c>
      <c r="E1531" s="31">
        <v>0</v>
      </c>
      <c r="F1531" s="31">
        <f t="shared" si="95"/>
        <v>500000000</v>
      </c>
      <c r="G1531" s="32">
        <f t="shared" si="92"/>
        <v>0</v>
      </c>
      <c r="H1531" s="33">
        <f t="shared" si="93"/>
        <v>0</v>
      </c>
      <c r="I1531" s="33">
        <f t="shared" si="94"/>
        <v>0</v>
      </c>
    </row>
    <row r="1532" spans="1:9" x14ac:dyDescent="0.2">
      <c r="A1532" s="30" t="s">
        <v>307</v>
      </c>
      <c r="B1532" s="31">
        <v>57557000000</v>
      </c>
      <c r="C1532" s="31">
        <v>4285308658.3400002</v>
      </c>
      <c r="D1532" s="31">
        <v>4285308658.3400002</v>
      </c>
      <c r="E1532" s="31">
        <v>2892954541.4099998</v>
      </c>
      <c r="F1532" s="31">
        <f t="shared" si="95"/>
        <v>53271691341.660004</v>
      </c>
      <c r="G1532" s="32">
        <f t="shared" si="92"/>
        <v>7.4453301220355472</v>
      </c>
      <c r="H1532" s="33">
        <f t="shared" si="93"/>
        <v>7.4453301220355472</v>
      </c>
      <c r="I1532" s="33">
        <f t="shared" si="94"/>
        <v>5.0262427531143041</v>
      </c>
    </row>
    <row r="1533" spans="1:9" x14ac:dyDescent="0.2">
      <c r="A1533" s="30" t="s">
        <v>400</v>
      </c>
      <c r="B1533" s="31">
        <v>53783000000</v>
      </c>
      <c r="C1533" s="31">
        <v>0</v>
      </c>
      <c r="D1533" s="31">
        <v>0</v>
      </c>
      <c r="E1533" s="31">
        <v>0</v>
      </c>
      <c r="F1533" s="31">
        <f t="shared" si="95"/>
        <v>53783000000</v>
      </c>
      <c r="G1533" s="32">
        <f t="shared" si="92"/>
        <v>0</v>
      </c>
      <c r="H1533" s="33">
        <f t="shared" si="93"/>
        <v>0</v>
      </c>
      <c r="I1533" s="33">
        <f t="shared" si="94"/>
        <v>0</v>
      </c>
    </row>
    <row r="1534" spans="1:9" x14ac:dyDescent="0.2">
      <c r="A1534" s="30" t="s">
        <v>66</v>
      </c>
      <c r="B1534" s="31">
        <v>39268000000</v>
      </c>
      <c r="C1534" s="31">
        <v>3973621474.2800002</v>
      </c>
      <c r="D1534" s="31">
        <v>3973621474.2800002</v>
      </c>
      <c r="E1534" s="31">
        <v>2738264940.4499998</v>
      </c>
      <c r="F1534" s="31">
        <f t="shared" si="95"/>
        <v>35294378525.720001</v>
      </c>
      <c r="G1534" s="32">
        <f t="shared" si="92"/>
        <v>10.119235698991545</v>
      </c>
      <c r="H1534" s="33">
        <f t="shared" si="93"/>
        <v>10.119235698991545</v>
      </c>
      <c r="I1534" s="33">
        <f t="shared" si="94"/>
        <v>6.9732732516298261</v>
      </c>
    </row>
    <row r="1535" spans="1:9" x14ac:dyDescent="0.2">
      <c r="A1535" s="30" t="s">
        <v>98</v>
      </c>
      <c r="B1535" s="31">
        <v>15323000000</v>
      </c>
      <c r="C1535" s="31">
        <v>1131338270.97</v>
      </c>
      <c r="D1535" s="31">
        <v>1131338270.97</v>
      </c>
      <c r="E1535" s="31">
        <v>1131338270.97</v>
      </c>
      <c r="F1535" s="31">
        <f t="shared" si="95"/>
        <v>14191661729.030001</v>
      </c>
      <c r="G1535" s="32">
        <f t="shared" si="92"/>
        <v>7.3832687526594016</v>
      </c>
      <c r="H1535" s="33">
        <f t="shared" si="93"/>
        <v>7.3832687526594016</v>
      </c>
      <c r="I1535" s="33">
        <f t="shared" si="94"/>
        <v>7.3832687526594016</v>
      </c>
    </row>
    <row r="1536" spans="1:9" x14ac:dyDescent="0.2">
      <c r="A1536" s="22" t="s">
        <v>403</v>
      </c>
      <c r="B1536" s="23">
        <v>59725000000</v>
      </c>
      <c r="C1536" s="23">
        <v>0</v>
      </c>
      <c r="D1536" s="23">
        <v>0</v>
      </c>
      <c r="E1536" s="23">
        <v>0</v>
      </c>
      <c r="F1536" s="23">
        <f t="shared" si="95"/>
        <v>59725000000</v>
      </c>
      <c r="G1536" s="24">
        <f t="shared" si="92"/>
        <v>0</v>
      </c>
      <c r="H1536" s="25">
        <f t="shared" si="93"/>
        <v>0</v>
      </c>
      <c r="I1536" s="25">
        <f t="shared" si="94"/>
        <v>0</v>
      </c>
    </row>
    <row r="1537" spans="1:9" x14ac:dyDescent="0.2">
      <c r="A1537" s="30" t="s">
        <v>404</v>
      </c>
      <c r="B1537" s="31">
        <v>59725000000</v>
      </c>
      <c r="C1537" s="31">
        <v>0</v>
      </c>
      <c r="D1537" s="31">
        <v>0</v>
      </c>
      <c r="E1537" s="31">
        <v>0</v>
      </c>
      <c r="F1537" s="31">
        <f t="shared" si="95"/>
        <v>59725000000</v>
      </c>
      <c r="G1537" s="32">
        <f t="shared" si="92"/>
        <v>0</v>
      </c>
      <c r="H1537" s="33">
        <f t="shared" si="93"/>
        <v>0</v>
      </c>
      <c r="I1537" s="33">
        <f t="shared" si="94"/>
        <v>0</v>
      </c>
    </row>
    <row r="1538" spans="1:9" x14ac:dyDescent="0.2">
      <c r="A1538" s="22" t="s">
        <v>69</v>
      </c>
      <c r="B1538" s="23">
        <v>27018000000</v>
      </c>
      <c r="C1538" s="23">
        <v>2162378832</v>
      </c>
      <c r="D1538" s="23">
        <v>1914659763</v>
      </c>
      <c r="E1538" s="23">
        <v>1039188054</v>
      </c>
      <c r="F1538" s="23">
        <f t="shared" si="95"/>
        <v>24855621168</v>
      </c>
      <c r="G1538" s="24">
        <f t="shared" si="92"/>
        <v>8.0034748389962242</v>
      </c>
      <c r="H1538" s="25">
        <f t="shared" si="93"/>
        <v>7.0866080501887625</v>
      </c>
      <c r="I1538" s="25">
        <f t="shared" si="94"/>
        <v>3.8462804574727958</v>
      </c>
    </row>
    <row r="1539" spans="1:9" x14ac:dyDescent="0.2">
      <c r="A1539" s="30" t="s">
        <v>70</v>
      </c>
      <c r="B1539" s="31">
        <v>8656000000</v>
      </c>
      <c r="C1539" s="31">
        <v>2162378832</v>
      </c>
      <c r="D1539" s="31">
        <v>1914659763</v>
      </c>
      <c r="E1539" s="31">
        <v>1039188054</v>
      </c>
      <c r="F1539" s="31">
        <f t="shared" si="95"/>
        <v>6493621168</v>
      </c>
      <c r="G1539" s="32">
        <f t="shared" si="92"/>
        <v>24.981271164510165</v>
      </c>
      <c r="H1539" s="33">
        <f t="shared" si="93"/>
        <v>22.119451975508316</v>
      </c>
      <c r="I1539" s="33">
        <f t="shared" si="94"/>
        <v>12.005407278188541</v>
      </c>
    </row>
    <row r="1540" spans="1:9" x14ac:dyDescent="0.2">
      <c r="A1540" s="30" t="s">
        <v>72</v>
      </c>
      <c r="B1540" s="31">
        <v>18271000000</v>
      </c>
      <c r="C1540" s="31">
        <v>0</v>
      </c>
      <c r="D1540" s="31">
        <v>0</v>
      </c>
      <c r="E1540" s="31">
        <v>0</v>
      </c>
      <c r="F1540" s="31">
        <f t="shared" si="95"/>
        <v>18271000000</v>
      </c>
      <c r="G1540" s="32">
        <f t="shared" si="92"/>
        <v>0</v>
      </c>
      <c r="H1540" s="33">
        <f t="shared" si="93"/>
        <v>0</v>
      </c>
      <c r="I1540" s="33">
        <f t="shared" si="94"/>
        <v>0</v>
      </c>
    </row>
    <row r="1541" spans="1:9" x14ac:dyDescent="0.2">
      <c r="A1541" s="30" t="s">
        <v>436</v>
      </c>
      <c r="B1541" s="31">
        <v>91000000</v>
      </c>
      <c r="C1541" s="31">
        <v>0</v>
      </c>
      <c r="D1541" s="31">
        <v>0</v>
      </c>
      <c r="E1541" s="31">
        <v>0</v>
      </c>
      <c r="F1541" s="31">
        <f t="shared" si="95"/>
        <v>91000000</v>
      </c>
      <c r="G1541" s="32">
        <f t="shared" si="92"/>
        <v>0</v>
      </c>
      <c r="H1541" s="33">
        <f t="shared" si="93"/>
        <v>0</v>
      </c>
      <c r="I1541" s="33">
        <f t="shared" si="94"/>
        <v>0</v>
      </c>
    </row>
    <row r="1542" spans="1:9" x14ac:dyDescent="0.2">
      <c r="A1542" s="26" t="s">
        <v>73</v>
      </c>
      <c r="B1542" s="27">
        <v>262955226159</v>
      </c>
      <c r="C1542" s="27">
        <v>44145341102.559998</v>
      </c>
      <c r="D1542" s="27">
        <v>0</v>
      </c>
      <c r="E1542" s="27">
        <v>0</v>
      </c>
      <c r="F1542" s="27">
        <f t="shared" si="95"/>
        <v>218809885056.44</v>
      </c>
      <c r="G1542" s="28">
        <f t="shared" si="92"/>
        <v>16.788158861640888</v>
      </c>
      <c r="H1542" s="29">
        <f t="shared" si="93"/>
        <v>0</v>
      </c>
      <c r="I1542" s="29">
        <f t="shared" si="94"/>
        <v>0</v>
      </c>
    </row>
    <row r="1543" spans="1:9" ht="22.5" x14ac:dyDescent="0.2">
      <c r="A1543" s="30" t="s">
        <v>514</v>
      </c>
      <c r="B1543" s="31">
        <v>105629587624</v>
      </c>
      <c r="C1543" s="31">
        <v>27345651396.779999</v>
      </c>
      <c r="D1543" s="31">
        <v>0</v>
      </c>
      <c r="E1543" s="31">
        <v>0</v>
      </c>
      <c r="F1543" s="31">
        <f t="shared" si="95"/>
        <v>78283936227.220001</v>
      </c>
      <c r="G1543" s="32">
        <f t="shared" ref="G1543:G1606" si="96">IFERROR(IF(C1543&gt;0,+C1543/B1543*100,0),0)</f>
        <v>25.88824969583316</v>
      </c>
      <c r="H1543" s="33">
        <f t="shared" ref="H1543:H1606" si="97">IFERROR(IF(D1543&gt;0,+D1543/B1543*100,0),0)</f>
        <v>0</v>
      </c>
      <c r="I1543" s="33">
        <f t="shared" ref="I1543:I1606" si="98">IFERROR(IF(E1543&gt;0,+E1543/B1543*100,0),0)</f>
        <v>0</v>
      </c>
    </row>
    <row r="1544" spans="1:9" ht="22.5" x14ac:dyDescent="0.2">
      <c r="A1544" s="30" t="s">
        <v>515</v>
      </c>
      <c r="B1544" s="31">
        <v>20358478535</v>
      </c>
      <c r="C1544" s="31">
        <v>0</v>
      </c>
      <c r="D1544" s="31">
        <v>0</v>
      </c>
      <c r="E1544" s="31">
        <v>0</v>
      </c>
      <c r="F1544" s="31">
        <f t="shared" si="95"/>
        <v>20358478535</v>
      </c>
      <c r="G1544" s="32">
        <f t="shared" si="96"/>
        <v>0</v>
      </c>
      <c r="H1544" s="33">
        <f t="shared" si="97"/>
        <v>0</v>
      </c>
      <c r="I1544" s="33">
        <f t="shared" si="98"/>
        <v>0</v>
      </c>
    </row>
    <row r="1545" spans="1:9" x14ac:dyDescent="0.2">
      <c r="A1545" s="30" t="s">
        <v>516</v>
      </c>
      <c r="B1545" s="31">
        <v>29978000000</v>
      </c>
      <c r="C1545" s="31">
        <v>0</v>
      </c>
      <c r="D1545" s="31">
        <v>0</v>
      </c>
      <c r="E1545" s="31">
        <v>0</v>
      </c>
      <c r="F1545" s="31">
        <f t="shared" ref="F1545:F1608" si="99">+B1545-C1545</f>
        <v>29978000000</v>
      </c>
      <c r="G1545" s="32">
        <f t="shared" si="96"/>
        <v>0</v>
      </c>
      <c r="H1545" s="33">
        <f t="shared" si="97"/>
        <v>0</v>
      </c>
      <c r="I1545" s="33">
        <f t="shared" si="98"/>
        <v>0</v>
      </c>
    </row>
    <row r="1546" spans="1:9" x14ac:dyDescent="0.2">
      <c r="A1546" s="30" t="s">
        <v>517</v>
      </c>
      <c r="B1546" s="31">
        <v>11665000000</v>
      </c>
      <c r="C1546" s="31">
        <v>9544577800</v>
      </c>
      <c r="D1546" s="31">
        <v>0</v>
      </c>
      <c r="E1546" s="31">
        <v>0</v>
      </c>
      <c r="F1546" s="31">
        <f t="shared" si="99"/>
        <v>2120422200</v>
      </c>
      <c r="G1546" s="32">
        <f t="shared" si="96"/>
        <v>81.822355765109307</v>
      </c>
      <c r="H1546" s="33">
        <f t="shared" si="97"/>
        <v>0</v>
      </c>
      <c r="I1546" s="33">
        <f t="shared" si="98"/>
        <v>0</v>
      </c>
    </row>
    <row r="1547" spans="1:9" x14ac:dyDescent="0.2">
      <c r="A1547" s="30" t="s">
        <v>518</v>
      </c>
      <c r="B1547" s="31">
        <v>16582160000</v>
      </c>
      <c r="C1547" s="31">
        <v>7255111905.7799997</v>
      </c>
      <c r="D1547" s="31">
        <v>0</v>
      </c>
      <c r="E1547" s="31">
        <v>0</v>
      </c>
      <c r="F1547" s="31">
        <f t="shared" si="99"/>
        <v>9327048094.2200012</v>
      </c>
      <c r="G1547" s="32">
        <f t="shared" si="96"/>
        <v>43.752514182591412</v>
      </c>
      <c r="H1547" s="33">
        <f t="shared" si="97"/>
        <v>0</v>
      </c>
      <c r="I1547" s="33">
        <f t="shared" si="98"/>
        <v>0</v>
      </c>
    </row>
    <row r="1548" spans="1:9" x14ac:dyDescent="0.2">
      <c r="A1548" s="30" t="s">
        <v>519</v>
      </c>
      <c r="B1548" s="31">
        <v>28548000000</v>
      </c>
      <c r="C1548" s="31">
        <v>0</v>
      </c>
      <c r="D1548" s="31">
        <v>0</v>
      </c>
      <c r="E1548" s="31">
        <v>0</v>
      </c>
      <c r="F1548" s="31">
        <f t="shared" si="99"/>
        <v>28548000000</v>
      </c>
      <c r="G1548" s="32">
        <f t="shared" si="96"/>
        <v>0</v>
      </c>
      <c r="H1548" s="33">
        <f t="shared" si="97"/>
        <v>0</v>
      </c>
      <c r="I1548" s="33">
        <f t="shared" si="98"/>
        <v>0</v>
      </c>
    </row>
    <row r="1549" spans="1:9" ht="22.5" x14ac:dyDescent="0.2">
      <c r="A1549" s="30" t="s">
        <v>520</v>
      </c>
      <c r="B1549" s="31">
        <v>49194000000</v>
      </c>
      <c r="C1549" s="31">
        <v>0</v>
      </c>
      <c r="D1549" s="31">
        <v>0</v>
      </c>
      <c r="E1549" s="31">
        <v>0</v>
      </c>
      <c r="F1549" s="31">
        <f t="shared" si="99"/>
        <v>49194000000</v>
      </c>
      <c r="G1549" s="32">
        <f t="shared" si="96"/>
        <v>0</v>
      </c>
      <c r="H1549" s="33">
        <f t="shared" si="97"/>
        <v>0</v>
      </c>
      <c r="I1549" s="33">
        <f t="shared" si="98"/>
        <v>0</v>
      </c>
    </row>
    <row r="1550" spans="1:9" x14ac:dyDescent="0.2">
      <c r="A1550" s="30" t="s">
        <v>521</v>
      </c>
      <c r="B1550" s="31">
        <v>1000000000</v>
      </c>
      <c r="C1550" s="31">
        <v>0</v>
      </c>
      <c r="D1550" s="31">
        <v>0</v>
      </c>
      <c r="E1550" s="31">
        <v>0</v>
      </c>
      <c r="F1550" s="31">
        <f t="shared" si="99"/>
        <v>1000000000</v>
      </c>
      <c r="G1550" s="32">
        <f t="shared" si="96"/>
        <v>0</v>
      </c>
      <c r="H1550" s="33">
        <f t="shared" si="97"/>
        <v>0</v>
      </c>
      <c r="I1550" s="33">
        <f t="shared" si="98"/>
        <v>0</v>
      </c>
    </row>
    <row r="1551" spans="1:9" x14ac:dyDescent="0.2">
      <c r="A1551" s="22" t="s">
        <v>522</v>
      </c>
      <c r="B1551" s="23">
        <v>1274025688032</v>
      </c>
      <c r="C1551" s="23">
        <v>390888847180.42999</v>
      </c>
      <c r="D1551" s="23">
        <v>9445060917.6499996</v>
      </c>
      <c r="E1551" s="23">
        <v>5251931161.2199993</v>
      </c>
      <c r="F1551" s="23">
        <f t="shared" si="99"/>
        <v>883136840851.57007</v>
      </c>
      <c r="G1551" s="24">
        <f t="shared" si="96"/>
        <v>30.681394484615126</v>
      </c>
      <c r="H1551" s="25">
        <f t="shared" si="97"/>
        <v>0.74135561051676102</v>
      </c>
      <c r="I1551" s="25">
        <f t="shared" si="98"/>
        <v>0.41223118266419795</v>
      </c>
    </row>
    <row r="1552" spans="1:9" x14ac:dyDescent="0.2">
      <c r="A1552" s="26" t="s">
        <v>48</v>
      </c>
      <c r="B1552" s="27">
        <v>1261495000000</v>
      </c>
      <c r="C1552" s="27">
        <v>378358159148.42999</v>
      </c>
      <c r="D1552" s="27">
        <v>9445060917.6499996</v>
      </c>
      <c r="E1552" s="27">
        <v>5251931161.2199993</v>
      </c>
      <c r="F1552" s="27">
        <f t="shared" si="99"/>
        <v>883136840851.57007</v>
      </c>
      <c r="G1552" s="28">
        <f t="shared" si="96"/>
        <v>29.992838588217154</v>
      </c>
      <c r="H1552" s="29">
        <f t="shared" si="97"/>
        <v>0.74871964753328391</v>
      </c>
      <c r="I1552" s="29">
        <f t="shared" si="98"/>
        <v>0.41632595937518574</v>
      </c>
    </row>
    <row r="1553" spans="1:9" x14ac:dyDescent="0.2">
      <c r="A1553" s="22" t="s">
        <v>49</v>
      </c>
      <c r="B1553" s="23">
        <v>76930000000</v>
      </c>
      <c r="C1553" s="23">
        <v>4945891207.1699991</v>
      </c>
      <c r="D1553" s="23">
        <v>4778867596.7199993</v>
      </c>
      <c r="E1553" s="23">
        <v>4728516596.7199993</v>
      </c>
      <c r="F1553" s="23">
        <f t="shared" si="99"/>
        <v>71984108792.830002</v>
      </c>
      <c r="G1553" s="24">
        <f t="shared" si="96"/>
        <v>6.4290799521253081</v>
      </c>
      <c r="H1553" s="25">
        <f t="shared" si="97"/>
        <v>6.2119687985441301</v>
      </c>
      <c r="I1553" s="25">
        <f t="shared" si="98"/>
        <v>6.146518389080982</v>
      </c>
    </row>
    <row r="1554" spans="1:9" x14ac:dyDescent="0.2">
      <c r="A1554" s="30" t="s">
        <v>50</v>
      </c>
      <c r="B1554" s="31">
        <v>54290000000</v>
      </c>
      <c r="C1554" s="31">
        <v>3088473518.1399999</v>
      </c>
      <c r="D1554" s="31">
        <v>3088473518.1399999</v>
      </c>
      <c r="E1554" s="31">
        <v>3088473518.1399999</v>
      </c>
      <c r="F1554" s="31">
        <f t="shared" si="99"/>
        <v>51201526481.860001</v>
      </c>
      <c r="G1554" s="32">
        <f t="shared" si="96"/>
        <v>5.6888442036102411</v>
      </c>
      <c r="H1554" s="33">
        <f t="shared" si="97"/>
        <v>5.6888442036102411</v>
      </c>
      <c r="I1554" s="33">
        <f t="shared" si="98"/>
        <v>5.6888442036102411</v>
      </c>
    </row>
    <row r="1555" spans="1:9" x14ac:dyDescent="0.2">
      <c r="A1555" s="30" t="s">
        <v>51</v>
      </c>
      <c r="B1555" s="31">
        <v>18888000000</v>
      </c>
      <c r="C1555" s="31">
        <v>1422169954</v>
      </c>
      <c r="D1555" s="31">
        <v>1422169954</v>
      </c>
      <c r="E1555" s="31">
        <v>1371818954</v>
      </c>
      <c r="F1555" s="31">
        <f t="shared" si="99"/>
        <v>17465830046</v>
      </c>
      <c r="G1555" s="32">
        <f t="shared" si="96"/>
        <v>7.5294893795002125</v>
      </c>
      <c r="H1555" s="33">
        <f t="shared" si="97"/>
        <v>7.5294893795002125</v>
      </c>
      <c r="I1555" s="33">
        <f t="shared" si="98"/>
        <v>7.262912717069038</v>
      </c>
    </row>
    <row r="1556" spans="1:9" x14ac:dyDescent="0.2">
      <c r="A1556" s="30" t="s">
        <v>52</v>
      </c>
      <c r="B1556" s="31">
        <v>480000000</v>
      </c>
      <c r="C1556" s="31">
        <v>435247735.02999997</v>
      </c>
      <c r="D1556" s="31">
        <v>268224124.58000001</v>
      </c>
      <c r="E1556" s="31">
        <v>268224124.58000001</v>
      </c>
      <c r="F1556" s="31">
        <f t="shared" si="99"/>
        <v>44752264.970000029</v>
      </c>
      <c r="G1556" s="32">
        <f t="shared" si="96"/>
        <v>90.676611464583317</v>
      </c>
      <c r="H1556" s="33">
        <f t="shared" si="97"/>
        <v>55.880025954166669</v>
      </c>
      <c r="I1556" s="33">
        <f t="shared" si="98"/>
        <v>55.880025954166669</v>
      </c>
    </row>
    <row r="1557" spans="1:9" x14ac:dyDescent="0.2">
      <c r="A1557" s="30" t="s">
        <v>184</v>
      </c>
      <c r="B1557" s="31">
        <v>3272000000</v>
      </c>
      <c r="C1557" s="31">
        <v>0</v>
      </c>
      <c r="D1557" s="31">
        <v>0</v>
      </c>
      <c r="E1557" s="31">
        <v>0</v>
      </c>
      <c r="F1557" s="31">
        <f t="shared" si="99"/>
        <v>3272000000</v>
      </c>
      <c r="G1557" s="32">
        <f t="shared" si="96"/>
        <v>0</v>
      </c>
      <c r="H1557" s="33">
        <f t="shared" si="97"/>
        <v>0</v>
      </c>
      <c r="I1557" s="33">
        <f t="shared" si="98"/>
        <v>0</v>
      </c>
    </row>
    <row r="1558" spans="1:9" x14ac:dyDescent="0.2">
      <c r="A1558" s="22" t="s">
        <v>53</v>
      </c>
      <c r="B1558" s="23">
        <v>770147000000</v>
      </c>
      <c r="C1558" s="23">
        <v>364999802420.29004</v>
      </c>
      <c r="D1558" s="23">
        <v>4624745320.9300003</v>
      </c>
      <c r="E1558" s="23">
        <v>481966564.5</v>
      </c>
      <c r="F1558" s="23">
        <f t="shared" si="99"/>
        <v>405147197579.70996</v>
      </c>
      <c r="G1558" s="24">
        <f t="shared" si="96"/>
        <v>47.393523888334308</v>
      </c>
      <c r="H1558" s="25">
        <f t="shared" si="97"/>
        <v>0.6005016342243753</v>
      </c>
      <c r="I1558" s="25">
        <f t="shared" si="98"/>
        <v>6.2581113021280346E-2</v>
      </c>
    </row>
    <row r="1559" spans="1:9" x14ac:dyDescent="0.2">
      <c r="A1559" s="30" t="s">
        <v>97</v>
      </c>
      <c r="B1559" s="31">
        <v>17679000000</v>
      </c>
      <c r="C1559" s="31">
        <v>2203994747</v>
      </c>
      <c r="D1559" s="31">
        <v>7852421</v>
      </c>
      <c r="E1559" s="31">
        <v>0</v>
      </c>
      <c r="F1559" s="31">
        <f t="shared" si="99"/>
        <v>15475005253</v>
      </c>
      <c r="G1559" s="32">
        <f t="shared" si="96"/>
        <v>12.466738769161152</v>
      </c>
      <c r="H1559" s="33">
        <f t="shared" si="97"/>
        <v>4.4416658182023873E-2</v>
      </c>
      <c r="I1559" s="33">
        <f t="shared" si="98"/>
        <v>0</v>
      </c>
    </row>
    <row r="1560" spans="1:9" x14ac:dyDescent="0.2">
      <c r="A1560" s="30" t="s">
        <v>54</v>
      </c>
      <c r="B1560" s="31">
        <v>752468000000</v>
      </c>
      <c r="C1560" s="31">
        <v>362795807673.29004</v>
      </c>
      <c r="D1560" s="31">
        <v>4616892899.9300003</v>
      </c>
      <c r="E1560" s="31">
        <v>481966564.5</v>
      </c>
      <c r="F1560" s="31">
        <f t="shared" si="99"/>
        <v>389672192326.70996</v>
      </c>
      <c r="G1560" s="32">
        <f t="shared" si="96"/>
        <v>48.214117766242559</v>
      </c>
      <c r="H1560" s="33">
        <f t="shared" si="97"/>
        <v>0.61356667658026653</v>
      </c>
      <c r="I1560" s="33">
        <f t="shared" si="98"/>
        <v>6.405143667239005E-2</v>
      </c>
    </row>
    <row r="1561" spans="1:9" x14ac:dyDescent="0.2">
      <c r="A1561" s="22" t="s">
        <v>55</v>
      </c>
      <c r="B1561" s="23">
        <v>413337000000</v>
      </c>
      <c r="C1561" s="23">
        <v>8371017520.9700003</v>
      </c>
      <c r="D1561" s="23">
        <v>0</v>
      </c>
      <c r="E1561" s="23">
        <v>0</v>
      </c>
      <c r="F1561" s="23">
        <f t="shared" si="99"/>
        <v>404965982479.03003</v>
      </c>
      <c r="G1561" s="24">
        <f t="shared" si="96"/>
        <v>2.0252282086941165</v>
      </c>
      <c r="H1561" s="25">
        <f t="shared" si="97"/>
        <v>0</v>
      </c>
      <c r="I1561" s="25">
        <f t="shared" si="98"/>
        <v>0</v>
      </c>
    </row>
    <row r="1562" spans="1:9" x14ac:dyDescent="0.2">
      <c r="A1562" s="30" t="s">
        <v>180</v>
      </c>
      <c r="B1562" s="31">
        <v>310034000000</v>
      </c>
      <c r="C1562" s="31">
        <v>0</v>
      </c>
      <c r="D1562" s="31">
        <v>0</v>
      </c>
      <c r="E1562" s="31">
        <v>0</v>
      </c>
      <c r="F1562" s="31">
        <f t="shared" si="99"/>
        <v>310034000000</v>
      </c>
      <c r="G1562" s="32">
        <f t="shared" si="96"/>
        <v>0</v>
      </c>
      <c r="H1562" s="33">
        <f t="shared" si="97"/>
        <v>0</v>
      </c>
      <c r="I1562" s="33">
        <f t="shared" si="98"/>
        <v>0</v>
      </c>
    </row>
    <row r="1563" spans="1:9" x14ac:dyDescent="0.2">
      <c r="A1563" s="30" t="s">
        <v>66</v>
      </c>
      <c r="B1563" s="31">
        <v>3600000000</v>
      </c>
      <c r="C1563" s="31">
        <v>0</v>
      </c>
      <c r="D1563" s="31">
        <v>0</v>
      </c>
      <c r="E1563" s="31">
        <v>0</v>
      </c>
      <c r="F1563" s="31">
        <f t="shared" si="99"/>
        <v>3600000000</v>
      </c>
      <c r="G1563" s="32">
        <f t="shared" si="96"/>
        <v>0</v>
      </c>
      <c r="H1563" s="33">
        <f t="shared" si="97"/>
        <v>0</v>
      </c>
      <c r="I1563" s="33">
        <f t="shared" si="98"/>
        <v>0</v>
      </c>
    </row>
    <row r="1564" spans="1:9" x14ac:dyDescent="0.2">
      <c r="A1564" s="30" t="s">
        <v>98</v>
      </c>
      <c r="B1564" s="31">
        <v>900000000</v>
      </c>
      <c r="C1564" s="31">
        <v>0</v>
      </c>
      <c r="D1564" s="31">
        <v>0</v>
      </c>
      <c r="E1564" s="31">
        <v>0</v>
      </c>
      <c r="F1564" s="31">
        <f t="shared" si="99"/>
        <v>900000000</v>
      </c>
      <c r="G1564" s="32">
        <f t="shared" si="96"/>
        <v>0</v>
      </c>
      <c r="H1564" s="33">
        <f t="shared" si="97"/>
        <v>0</v>
      </c>
      <c r="I1564" s="33">
        <f t="shared" si="98"/>
        <v>0</v>
      </c>
    </row>
    <row r="1565" spans="1:9" x14ac:dyDescent="0.2">
      <c r="A1565" s="30" t="s">
        <v>466</v>
      </c>
      <c r="B1565" s="31">
        <v>98803000000</v>
      </c>
      <c r="C1565" s="31">
        <v>8371017520.9700003</v>
      </c>
      <c r="D1565" s="31">
        <v>0</v>
      </c>
      <c r="E1565" s="31">
        <v>0</v>
      </c>
      <c r="F1565" s="31">
        <f t="shared" si="99"/>
        <v>90431982479.029999</v>
      </c>
      <c r="G1565" s="32">
        <f t="shared" si="96"/>
        <v>8.4724325384553101</v>
      </c>
      <c r="H1565" s="33">
        <f t="shared" si="97"/>
        <v>0</v>
      </c>
      <c r="I1565" s="33">
        <f t="shared" si="98"/>
        <v>0</v>
      </c>
    </row>
    <row r="1566" spans="1:9" x14ac:dyDescent="0.2">
      <c r="A1566" s="22" t="s">
        <v>403</v>
      </c>
      <c r="B1566" s="23">
        <v>462000000</v>
      </c>
      <c r="C1566" s="23">
        <v>0</v>
      </c>
      <c r="D1566" s="23">
        <v>0</v>
      </c>
      <c r="E1566" s="23">
        <v>0</v>
      </c>
      <c r="F1566" s="23">
        <f t="shared" si="99"/>
        <v>462000000</v>
      </c>
      <c r="G1566" s="24">
        <f t="shared" si="96"/>
        <v>0</v>
      </c>
      <c r="H1566" s="25">
        <f t="shared" si="97"/>
        <v>0</v>
      </c>
      <c r="I1566" s="25">
        <f t="shared" si="98"/>
        <v>0</v>
      </c>
    </row>
    <row r="1567" spans="1:9" x14ac:dyDescent="0.2">
      <c r="A1567" s="30" t="s">
        <v>404</v>
      </c>
      <c r="B1567" s="31">
        <v>462000000</v>
      </c>
      <c r="C1567" s="31">
        <v>0</v>
      </c>
      <c r="D1567" s="31">
        <v>0</v>
      </c>
      <c r="E1567" s="31">
        <v>0</v>
      </c>
      <c r="F1567" s="31">
        <f t="shared" si="99"/>
        <v>462000000</v>
      </c>
      <c r="G1567" s="32">
        <f t="shared" si="96"/>
        <v>0</v>
      </c>
      <c r="H1567" s="33">
        <f t="shared" si="97"/>
        <v>0</v>
      </c>
      <c r="I1567" s="33">
        <f t="shared" si="98"/>
        <v>0</v>
      </c>
    </row>
    <row r="1568" spans="1:9" x14ac:dyDescent="0.2">
      <c r="A1568" s="22" t="s">
        <v>69</v>
      </c>
      <c r="B1568" s="23">
        <v>619000000</v>
      </c>
      <c r="C1568" s="23">
        <v>41448000</v>
      </c>
      <c r="D1568" s="23">
        <v>41448000</v>
      </c>
      <c r="E1568" s="23">
        <v>41448000</v>
      </c>
      <c r="F1568" s="23">
        <f t="shared" si="99"/>
        <v>577552000</v>
      </c>
      <c r="G1568" s="24">
        <f t="shared" si="96"/>
        <v>6.6959612277867526</v>
      </c>
      <c r="H1568" s="25">
        <f t="shared" si="97"/>
        <v>6.6959612277867526</v>
      </c>
      <c r="I1568" s="25">
        <f t="shared" si="98"/>
        <v>6.6959612277867526</v>
      </c>
    </row>
    <row r="1569" spans="1:9" x14ac:dyDescent="0.2">
      <c r="A1569" s="30" t="s">
        <v>70</v>
      </c>
      <c r="B1569" s="31">
        <v>536000000</v>
      </c>
      <c r="C1569" s="31">
        <v>41448000</v>
      </c>
      <c r="D1569" s="31">
        <v>41448000</v>
      </c>
      <c r="E1569" s="31">
        <v>41448000</v>
      </c>
      <c r="F1569" s="31">
        <f t="shared" si="99"/>
        <v>494552000</v>
      </c>
      <c r="G1569" s="32">
        <f t="shared" si="96"/>
        <v>7.7328358208955228</v>
      </c>
      <c r="H1569" s="33">
        <f t="shared" si="97"/>
        <v>7.7328358208955228</v>
      </c>
      <c r="I1569" s="33">
        <f t="shared" si="98"/>
        <v>7.7328358208955228</v>
      </c>
    </row>
    <row r="1570" spans="1:9" x14ac:dyDescent="0.2">
      <c r="A1570" s="30" t="s">
        <v>356</v>
      </c>
      <c r="B1570" s="31">
        <v>83000000</v>
      </c>
      <c r="C1570" s="31">
        <v>0</v>
      </c>
      <c r="D1570" s="31">
        <v>0</v>
      </c>
      <c r="E1570" s="31">
        <v>0</v>
      </c>
      <c r="F1570" s="31">
        <f t="shared" si="99"/>
        <v>83000000</v>
      </c>
      <c r="G1570" s="32">
        <f t="shared" si="96"/>
        <v>0</v>
      </c>
      <c r="H1570" s="33">
        <f t="shared" si="97"/>
        <v>0</v>
      </c>
      <c r="I1570" s="33">
        <f t="shared" si="98"/>
        <v>0</v>
      </c>
    </row>
    <row r="1571" spans="1:9" x14ac:dyDescent="0.2">
      <c r="A1571" s="26" t="s">
        <v>73</v>
      </c>
      <c r="B1571" s="27">
        <v>12530688032</v>
      </c>
      <c r="C1571" s="27">
        <v>12530688032</v>
      </c>
      <c r="D1571" s="27">
        <v>0</v>
      </c>
      <c r="E1571" s="27">
        <v>0</v>
      </c>
      <c r="F1571" s="27">
        <f t="shared" si="99"/>
        <v>0</v>
      </c>
      <c r="G1571" s="28">
        <f t="shared" si="96"/>
        <v>100</v>
      </c>
      <c r="H1571" s="29">
        <f t="shared" si="97"/>
        <v>0</v>
      </c>
      <c r="I1571" s="29">
        <f t="shared" si="98"/>
        <v>0</v>
      </c>
    </row>
    <row r="1572" spans="1:9" x14ac:dyDescent="0.2">
      <c r="A1572" s="30" t="s">
        <v>523</v>
      </c>
      <c r="B1572" s="31">
        <v>12530688032</v>
      </c>
      <c r="C1572" s="31">
        <v>12530688032</v>
      </c>
      <c r="D1572" s="31">
        <v>0</v>
      </c>
      <c r="E1572" s="31">
        <v>0</v>
      </c>
      <c r="F1572" s="31">
        <f t="shared" si="99"/>
        <v>0</v>
      </c>
      <c r="G1572" s="32">
        <f t="shared" si="96"/>
        <v>100</v>
      </c>
      <c r="H1572" s="33">
        <f t="shared" si="97"/>
        <v>0</v>
      </c>
      <c r="I1572" s="33">
        <f t="shared" si="98"/>
        <v>0</v>
      </c>
    </row>
    <row r="1573" spans="1:9" x14ac:dyDescent="0.2">
      <c r="A1573" s="17" t="s">
        <v>13</v>
      </c>
      <c r="B1573" s="18">
        <v>676735110160</v>
      </c>
      <c r="C1573" s="18">
        <v>73984594580.539993</v>
      </c>
      <c r="D1573" s="18">
        <v>2052403225.45</v>
      </c>
      <c r="E1573" s="18">
        <v>2052403225.45</v>
      </c>
      <c r="F1573" s="18">
        <f t="shared" si="99"/>
        <v>602750515579.45996</v>
      </c>
      <c r="G1573" s="19">
        <f t="shared" si="96"/>
        <v>10.932578119531565</v>
      </c>
      <c r="H1573" s="20">
        <f t="shared" si="97"/>
        <v>0.30328014530896019</v>
      </c>
      <c r="I1573" s="20">
        <f t="shared" si="98"/>
        <v>0.30328014530896019</v>
      </c>
    </row>
    <row r="1574" spans="1:9" x14ac:dyDescent="0.2">
      <c r="A1574" s="22" t="s">
        <v>524</v>
      </c>
      <c r="B1574" s="23">
        <v>676735110160</v>
      </c>
      <c r="C1574" s="23">
        <v>73984594580.539993</v>
      </c>
      <c r="D1574" s="23">
        <v>2052403225.45</v>
      </c>
      <c r="E1574" s="23">
        <v>2052403225.45</v>
      </c>
      <c r="F1574" s="23">
        <f t="shared" si="99"/>
        <v>602750515579.45996</v>
      </c>
      <c r="G1574" s="24">
        <f t="shared" si="96"/>
        <v>10.932578119531565</v>
      </c>
      <c r="H1574" s="25">
        <f t="shared" si="97"/>
        <v>0.30328014530896019</v>
      </c>
      <c r="I1574" s="25">
        <f t="shared" si="98"/>
        <v>0.30328014530896019</v>
      </c>
    </row>
    <row r="1575" spans="1:9" x14ac:dyDescent="0.2">
      <c r="A1575" s="26" t="s">
        <v>48</v>
      </c>
      <c r="B1575" s="27">
        <v>39593952363</v>
      </c>
      <c r="C1575" s="27">
        <v>4009238780.4499998</v>
      </c>
      <c r="D1575" s="27">
        <v>2052403225.45</v>
      </c>
      <c r="E1575" s="27">
        <v>2052403225.45</v>
      </c>
      <c r="F1575" s="27">
        <f t="shared" si="99"/>
        <v>35584713582.550003</v>
      </c>
      <c r="G1575" s="28">
        <f t="shared" si="96"/>
        <v>10.125886760920029</v>
      </c>
      <c r="H1575" s="29">
        <f t="shared" si="97"/>
        <v>5.1836280617641552</v>
      </c>
      <c r="I1575" s="29">
        <f t="shared" si="98"/>
        <v>5.1836280617641552</v>
      </c>
    </row>
    <row r="1576" spans="1:9" x14ac:dyDescent="0.2">
      <c r="A1576" s="22" t="s">
        <v>49</v>
      </c>
      <c r="B1576" s="23">
        <v>17975000000</v>
      </c>
      <c r="C1576" s="23">
        <v>1064749478</v>
      </c>
      <c r="D1576" s="23">
        <v>991884919</v>
      </c>
      <c r="E1576" s="23">
        <v>991884919</v>
      </c>
      <c r="F1576" s="23">
        <f t="shared" si="99"/>
        <v>16910250522</v>
      </c>
      <c r="G1576" s="24">
        <f t="shared" si="96"/>
        <v>5.9235019638386648</v>
      </c>
      <c r="H1576" s="25">
        <f t="shared" si="97"/>
        <v>5.5181358497913768</v>
      </c>
      <c r="I1576" s="25">
        <f t="shared" si="98"/>
        <v>5.5181358497913768</v>
      </c>
    </row>
    <row r="1577" spans="1:9" x14ac:dyDescent="0.2">
      <c r="A1577" s="30" t="s">
        <v>50</v>
      </c>
      <c r="B1577" s="31">
        <v>12190000000</v>
      </c>
      <c r="C1577" s="31">
        <v>694979696</v>
      </c>
      <c r="D1577" s="31">
        <v>694979696</v>
      </c>
      <c r="E1577" s="31">
        <v>694979696</v>
      </c>
      <c r="F1577" s="31">
        <f t="shared" si="99"/>
        <v>11495020304</v>
      </c>
      <c r="G1577" s="32">
        <f t="shared" si="96"/>
        <v>5.7012280229696479</v>
      </c>
      <c r="H1577" s="33">
        <f t="shared" si="97"/>
        <v>5.7012280229696479</v>
      </c>
      <c r="I1577" s="33">
        <f t="shared" si="98"/>
        <v>5.7012280229696479</v>
      </c>
    </row>
    <row r="1578" spans="1:9" x14ac:dyDescent="0.2">
      <c r="A1578" s="30" t="s">
        <v>51</v>
      </c>
      <c r="B1578" s="31">
        <v>4261000000</v>
      </c>
      <c r="C1578" s="31">
        <v>315183659</v>
      </c>
      <c r="D1578" s="31">
        <v>242319100</v>
      </c>
      <c r="E1578" s="31">
        <v>242319100</v>
      </c>
      <c r="F1578" s="31">
        <f t="shared" si="99"/>
        <v>3945816341</v>
      </c>
      <c r="G1578" s="32">
        <f t="shared" si="96"/>
        <v>7.3969410701713212</v>
      </c>
      <c r="H1578" s="33">
        <f t="shared" si="97"/>
        <v>5.6869068293827745</v>
      </c>
      <c r="I1578" s="33">
        <f t="shared" si="98"/>
        <v>5.6869068293827745</v>
      </c>
    </row>
    <row r="1579" spans="1:9" x14ac:dyDescent="0.2">
      <c r="A1579" s="30" t="s">
        <v>52</v>
      </c>
      <c r="B1579" s="31">
        <v>1524000000</v>
      </c>
      <c r="C1579" s="31">
        <v>54586123</v>
      </c>
      <c r="D1579" s="31">
        <v>54586123</v>
      </c>
      <c r="E1579" s="31">
        <v>54586123</v>
      </c>
      <c r="F1579" s="31">
        <f t="shared" si="99"/>
        <v>1469413877</v>
      </c>
      <c r="G1579" s="32">
        <f t="shared" si="96"/>
        <v>3.581766601049869</v>
      </c>
      <c r="H1579" s="33">
        <f t="shared" si="97"/>
        <v>3.581766601049869</v>
      </c>
      <c r="I1579" s="33">
        <f t="shared" si="98"/>
        <v>3.581766601049869</v>
      </c>
    </row>
    <row r="1580" spans="1:9" x14ac:dyDescent="0.2">
      <c r="A1580" s="22" t="s">
        <v>53</v>
      </c>
      <c r="B1580" s="23">
        <v>4340000000</v>
      </c>
      <c r="C1580" s="23">
        <v>1274126522.45</v>
      </c>
      <c r="D1580" s="23">
        <v>46831432.450000003</v>
      </c>
      <c r="E1580" s="23">
        <v>46831432.450000003</v>
      </c>
      <c r="F1580" s="23">
        <f t="shared" si="99"/>
        <v>3065873477.5500002</v>
      </c>
      <c r="G1580" s="24">
        <f t="shared" si="96"/>
        <v>29.357753973502305</v>
      </c>
      <c r="H1580" s="25">
        <f t="shared" si="97"/>
        <v>1.079065263824885</v>
      </c>
      <c r="I1580" s="25">
        <f t="shared" si="98"/>
        <v>1.079065263824885</v>
      </c>
    </row>
    <row r="1581" spans="1:9" x14ac:dyDescent="0.2">
      <c r="A1581" s="30" t="s">
        <v>97</v>
      </c>
      <c r="B1581" s="31">
        <v>11000000</v>
      </c>
      <c r="C1581" s="31">
        <v>0</v>
      </c>
      <c r="D1581" s="31">
        <v>0</v>
      </c>
      <c r="E1581" s="31">
        <v>0</v>
      </c>
      <c r="F1581" s="31">
        <f t="shared" si="99"/>
        <v>11000000</v>
      </c>
      <c r="G1581" s="32">
        <f t="shared" si="96"/>
        <v>0</v>
      </c>
      <c r="H1581" s="33">
        <f t="shared" si="97"/>
        <v>0</v>
      </c>
      <c r="I1581" s="33">
        <f t="shared" si="98"/>
        <v>0</v>
      </c>
    </row>
    <row r="1582" spans="1:9" x14ac:dyDescent="0.2">
      <c r="A1582" s="30" t="s">
        <v>54</v>
      </c>
      <c r="B1582" s="31">
        <v>4329000000</v>
      </c>
      <c r="C1582" s="31">
        <v>1274126522.45</v>
      </c>
      <c r="D1582" s="31">
        <v>46831432.450000003</v>
      </c>
      <c r="E1582" s="31">
        <v>46831432.450000003</v>
      </c>
      <c r="F1582" s="31">
        <f t="shared" si="99"/>
        <v>3054873477.5500002</v>
      </c>
      <c r="G1582" s="32">
        <f t="shared" si="96"/>
        <v>29.432352100947099</v>
      </c>
      <c r="H1582" s="33">
        <f t="shared" si="97"/>
        <v>1.0818071714021715</v>
      </c>
      <c r="I1582" s="33">
        <f t="shared" si="98"/>
        <v>1.0818071714021715</v>
      </c>
    </row>
    <row r="1583" spans="1:9" x14ac:dyDescent="0.2">
      <c r="A1583" s="22" t="s">
        <v>55</v>
      </c>
      <c r="B1583" s="23">
        <v>16270952363</v>
      </c>
      <c r="C1583" s="23">
        <v>1045613795</v>
      </c>
      <c r="D1583" s="23">
        <v>1013686874</v>
      </c>
      <c r="E1583" s="23">
        <v>1013686874</v>
      </c>
      <c r="F1583" s="23">
        <f t="shared" si="99"/>
        <v>15225338568</v>
      </c>
      <c r="G1583" s="24">
        <f t="shared" si="96"/>
        <v>6.426260563442594</v>
      </c>
      <c r="H1583" s="25">
        <f t="shared" si="97"/>
        <v>6.2300402052993213</v>
      </c>
      <c r="I1583" s="25">
        <f t="shared" si="98"/>
        <v>6.2300402052993213</v>
      </c>
    </row>
    <row r="1584" spans="1:9" x14ac:dyDescent="0.2">
      <c r="A1584" s="30" t="s">
        <v>525</v>
      </c>
      <c r="B1584" s="31">
        <v>13311842203</v>
      </c>
      <c r="C1584" s="31">
        <v>972153709</v>
      </c>
      <c r="D1584" s="31">
        <v>972153709</v>
      </c>
      <c r="E1584" s="31">
        <v>972153709</v>
      </c>
      <c r="F1584" s="31">
        <f t="shared" si="99"/>
        <v>12339688494</v>
      </c>
      <c r="G1584" s="32">
        <f t="shared" si="96"/>
        <v>7.3029239242402708</v>
      </c>
      <c r="H1584" s="33">
        <f t="shared" si="97"/>
        <v>7.3029239242402708</v>
      </c>
      <c r="I1584" s="33">
        <f t="shared" si="98"/>
        <v>7.3029239242402708</v>
      </c>
    </row>
    <row r="1585" spans="1:9" x14ac:dyDescent="0.2">
      <c r="A1585" s="30" t="s">
        <v>108</v>
      </c>
      <c r="B1585" s="31">
        <v>2807110160</v>
      </c>
      <c r="C1585" s="31">
        <v>59773212</v>
      </c>
      <c r="D1585" s="31">
        <v>27846291</v>
      </c>
      <c r="E1585" s="31">
        <v>27846291</v>
      </c>
      <c r="F1585" s="31">
        <f t="shared" si="99"/>
        <v>2747336948</v>
      </c>
      <c r="G1585" s="32">
        <f t="shared" si="96"/>
        <v>2.1293504206475458</v>
      </c>
      <c r="H1585" s="33">
        <f t="shared" si="97"/>
        <v>0.99199138661519426</v>
      </c>
      <c r="I1585" s="33">
        <f t="shared" si="98"/>
        <v>0.99199138661519426</v>
      </c>
    </row>
    <row r="1586" spans="1:9" x14ac:dyDescent="0.2">
      <c r="A1586" s="30" t="s">
        <v>63</v>
      </c>
      <c r="B1586" s="31">
        <v>58000000</v>
      </c>
      <c r="C1586" s="31">
        <v>13686874</v>
      </c>
      <c r="D1586" s="31">
        <v>13686874</v>
      </c>
      <c r="E1586" s="31">
        <v>13686874</v>
      </c>
      <c r="F1586" s="31">
        <f t="shared" si="99"/>
        <v>44313126</v>
      </c>
      <c r="G1586" s="32">
        <f t="shared" si="96"/>
        <v>23.598058620689656</v>
      </c>
      <c r="H1586" s="33">
        <f t="shared" si="97"/>
        <v>23.598058620689656</v>
      </c>
      <c r="I1586" s="33">
        <f t="shared" si="98"/>
        <v>23.598058620689656</v>
      </c>
    </row>
    <row r="1587" spans="1:9" x14ac:dyDescent="0.2">
      <c r="A1587" s="30" t="s">
        <v>66</v>
      </c>
      <c r="B1587" s="31">
        <v>94000000</v>
      </c>
      <c r="C1587" s="31">
        <v>0</v>
      </c>
      <c r="D1587" s="31">
        <v>0</v>
      </c>
      <c r="E1587" s="31">
        <v>0</v>
      </c>
      <c r="F1587" s="31">
        <f t="shared" si="99"/>
        <v>94000000</v>
      </c>
      <c r="G1587" s="32">
        <f t="shared" si="96"/>
        <v>0</v>
      </c>
      <c r="H1587" s="33">
        <f t="shared" si="97"/>
        <v>0</v>
      </c>
      <c r="I1587" s="33">
        <f t="shared" si="98"/>
        <v>0</v>
      </c>
    </row>
    <row r="1588" spans="1:9" x14ac:dyDescent="0.2">
      <c r="A1588" s="22" t="s">
        <v>69</v>
      </c>
      <c r="B1588" s="23">
        <v>1008000000</v>
      </c>
      <c r="C1588" s="23">
        <v>624748985</v>
      </c>
      <c r="D1588" s="23">
        <v>0</v>
      </c>
      <c r="E1588" s="23">
        <v>0</v>
      </c>
      <c r="F1588" s="23">
        <f t="shared" si="99"/>
        <v>383251015</v>
      </c>
      <c r="G1588" s="24">
        <f t="shared" si="96"/>
        <v>61.979065972222223</v>
      </c>
      <c r="H1588" s="25">
        <f t="shared" si="97"/>
        <v>0</v>
      </c>
      <c r="I1588" s="25">
        <f t="shared" si="98"/>
        <v>0</v>
      </c>
    </row>
    <row r="1589" spans="1:9" x14ac:dyDescent="0.2">
      <c r="A1589" s="30" t="s">
        <v>70</v>
      </c>
      <c r="B1589" s="31">
        <v>20000000</v>
      </c>
      <c r="C1589" s="31">
        <v>0</v>
      </c>
      <c r="D1589" s="31">
        <v>0</v>
      </c>
      <c r="E1589" s="31">
        <v>0</v>
      </c>
      <c r="F1589" s="31">
        <f t="shared" si="99"/>
        <v>20000000</v>
      </c>
      <c r="G1589" s="32">
        <f t="shared" si="96"/>
        <v>0</v>
      </c>
      <c r="H1589" s="33">
        <f t="shared" si="97"/>
        <v>0</v>
      </c>
      <c r="I1589" s="33">
        <f t="shared" si="98"/>
        <v>0</v>
      </c>
    </row>
    <row r="1590" spans="1:9" x14ac:dyDescent="0.2">
      <c r="A1590" s="30" t="s">
        <v>71</v>
      </c>
      <c r="B1590" s="31">
        <v>11000000</v>
      </c>
      <c r="C1590" s="31">
        <v>0</v>
      </c>
      <c r="D1590" s="31">
        <v>0</v>
      </c>
      <c r="E1590" s="31">
        <v>0</v>
      </c>
      <c r="F1590" s="31">
        <f t="shared" si="99"/>
        <v>11000000</v>
      </c>
      <c r="G1590" s="32">
        <f t="shared" si="96"/>
        <v>0</v>
      </c>
      <c r="H1590" s="33">
        <f t="shared" si="97"/>
        <v>0</v>
      </c>
      <c r="I1590" s="33">
        <f t="shared" si="98"/>
        <v>0</v>
      </c>
    </row>
    <row r="1591" spans="1:9" x14ac:dyDescent="0.2">
      <c r="A1591" s="30" t="s">
        <v>72</v>
      </c>
      <c r="B1591" s="31">
        <v>975000000</v>
      </c>
      <c r="C1591" s="31">
        <v>624748985</v>
      </c>
      <c r="D1591" s="31">
        <v>0</v>
      </c>
      <c r="E1591" s="31">
        <v>0</v>
      </c>
      <c r="F1591" s="31">
        <f t="shared" si="99"/>
        <v>350251015</v>
      </c>
      <c r="G1591" s="32">
        <f t="shared" si="96"/>
        <v>64.076818974358972</v>
      </c>
      <c r="H1591" s="33">
        <f t="shared" si="97"/>
        <v>0</v>
      </c>
      <c r="I1591" s="33">
        <f t="shared" si="98"/>
        <v>0</v>
      </c>
    </row>
    <row r="1592" spans="1:9" x14ac:dyDescent="0.2">
      <c r="A1592" s="30" t="s">
        <v>311</v>
      </c>
      <c r="B1592" s="31">
        <v>2000000</v>
      </c>
      <c r="C1592" s="31">
        <v>0</v>
      </c>
      <c r="D1592" s="31">
        <v>0</v>
      </c>
      <c r="E1592" s="31">
        <v>0</v>
      </c>
      <c r="F1592" s="31">
        <f t="shared" si="99"/>
        <v>2000000</v>
      </c>
      <c r="G1592" s="32">
        <f t="shared" si="96"/>
        <v>0</v>
      </c>
      <c r="H1592" s="33">
        <f t="shared" si="97"/>
        <v>0</v>
      </c>
      <c r="I1592" s="33">
        <f t="shared" si="98"/>
        <v>0</v>
      </c>
    </row>
    <row r="1593" spans="1:9" x14ac:dyDescent="0.2">
      <c r="A1593" s="26" t="s">
        <v>73</v>
      </c>
      <c r="B1593" s="27">
        <v>637141157797</v>
      </c>
      <c r="C1593" s="27">
        <v>69975355800.089996</v>
      </c>
      <c r="D1593" s="27">
        <v>0</v>
      </c>
      <c r="E1593" s="27">
        <v>0</v>
      </c>
      <c r="F1593" s="27">
        <f t="shared" si="99"/>
        <v>567165801996.91003</v>
      </c>
      <c r="G1593" s="28">
        <f t="shared" si="96"/>
        <v>10.982708453812506</v>
      </c>
      <c r="H1593" s="29">
        <f t="shared" si="97"/>
        <v>0</v>
      </c>
      <c r="I1593" s="29">
        <f t="shared" si="98"/>
        <v>0</v>
      </c>
    </row>
    <row r="1594" spans="1:9" x14ac:dyDescent="0.2">
      <c r="A1594" s="30" t="s">
        <v>526</v>
      </c>
      <c r="B1594" s="31">
        <v>13000000000</v>
      </c>
      <c r="C1594" s="31">
        <v>46200000</v>
      </c>
      <c r="D1594" s="31">
        <v>0</v>
      </c>
      <c r="E1594" s="31">
        <v>0</v>
      </c>
      <c r="F1594" s="31">
        <f t="shared" si="99"/>
        <v>12953800000</v>
      </c>
      <c r="G1594" s="32">
        <f t="shared" si="96"/>
        <v>0.35538461538461541</v>
      </c>
      <c r="H1594" s="33">
        <f t="shared" si="97"/>
        <v>0</v>
      </c>
      <c r="I1594" s="33">
        <f t="shared" si="98"/>
        <v>0</v>
      </c>
    </row>
    <row r="1595" spans="1:9" x14ac:dyDescent="0.2">
      <c r="A1595" s="30" t="s">
        <v>527</v>
      </c>
      <c r="B1595" s="31">
        <v>15000000000</v>
      </c>
      <c r="C1595" s="31">
        <v>162750000</v>
      </c>
      <c r="D1595" s="31">
        <v>0</v>
      </c>
      <c r="E1595" s="31">
        <v>0</v>
      </c>
      <c r="F1595" s="31">
        <f t="shared" si="99"/>
        <v>14837250000</v>
      </c>
      <c r="G1595" s="32">
        <f t="shared" si="96"/>
        <v>1.085</v>
      </c>
      <c r="H1595" s="33">
        <f t="shared" si="97"/>
        <v>0</v>
      </c>
      <c r="I1595" s="33">
        <f t="shared" si="98"/>
        <v>0</v>
      </c>
    </row>
    <row r="1596" spans="1:9" x14ac:dyDescent="0.2">
      <c r="A1596" s="30" t="s">
        <v>528</v>
      </c>
      <c r="B1596" s="31">
        <v>15000000000</v>
      </c>
      <c r="C1596" s="31">
        <v>1876378</v>
      </c>
      <c r="D1596" s="31">
        <v>0</v>
      </c>
      <c r="E1596" s="31">
        <v>0</v>
      </c>
      <c r="F1596" s="31">
        <f t="shared" si="99"/>
        <v>14998123622</v>
      </c>
      <c r="G1596" s="32">
        <f t="shared" si="96"/>
        <v>1.2509186666666665E-2</v>
      </c>
      <c r="H1596" s="33">
        <f t="shared" si="97"/>
        <v>0</v>
      </c>
      <c r="I1596" s="33">
        <f t="shared" si="98"/>
        <v>0</v>
      </c>
    </row>
    <row r="1597" spans="1:9" ht="22.5" x14ac:dyDescent="0.2">
      <c r="A1597" s="30" t="s">
        <v>529</v>
      </c>
      <c r="B1597" s="31">
        <v>50000000000</v>
      </c>
      <c r="C1597" s="31">
        <v>0</v>
      </c>
      <c r="D1597" s="31">
        <v>0</v>
      </c>
      <c r="E1597" s="31">
        <v>0</v>
      </c>
      <c r="F1597" s="31">
        <f t="shared" si="99"/>
        <v>50000000000</v>
      </c>
      <c r="G1597" s="32">
        <f t="shared" si="96"/>
        <v>0</v>
      </c>
      <c r="H1597" s="33">
        <f t="shared" si="97"/>
        <v>0</v>
      </c>
      <c r="I1597" s="33">
        <f t="shared" si="98"/>
        <v>0</v>
      </c>
    </row>
    <row r="1598" spans="1:9" x14ac:dyDescent="0.2">
      <c r="A1598" s="30" t="s">
        <v>530</v>
      </c>
      <c r="B1598" s="31">
        <v>13000000000</v>
      </c>
      <c r="C1598" s="31">
        <v>165373299</v>
      </c>
      <c r="D1598" s="31">
        <v>0</v>
      </c>
      <c r="E1598" s="31">
        <v>0</v>
      </c>
      <c r="F1598" s="31">
        <f t="shared" si="99"/>
        <v>12834626701</v>
      </c>
      <c r="G1598" s="32">
        <f t="shared" si="96"/>
        <v>1.2721023</v>
      </c>
      <c r="H1598" s="33">
        <f t="shared" si="97"/>
        <v>0</v>
      </c>
      <c r="I1598" s="33">
        <f t="shared" si="98"/>
        <v>0</v>
      </c>
    </row>
    <row r="1599" spans="1:9" x14ac:dyDescent="0.2">
      <c r="A1599" s="30" t="s">
        <v>531</v>
      </c>
      <c r="B1599" s="31">
        <v>182831157797</v>
      </c>
      <c r="C1599" s="31">
        <v>28923022144</v>
      </c>
      <c r="D1599" s="31">
        <v>0</v>
      </c>
      <c r="E1599" s="31">
        <v>0</v>
      </c>
      <c r="F1599" s="31">
        <f t="shared" si="99"/>
        <v>153908135653</v>
      </c>
      <c r="G1599" s="32">
        <f t="shared" si="96"/>
        <v>15.819525781329698</v>
      </c>
      <c r="H1599" s="33">
        <f t="shared" si="97"/>
        <v>0</v>
      </c>
      <c r="I1599" s="33">
        <f t="shared" si="98"/>
        <v>0</v>
      </c>
    </row>
    <row r="1600" spans="1:9" x14ac:dyDescent="0.2">
      <c r="A1600" s="30" t="s">
        <v>532</v>
      </c>
      <c r="B1600" s="31">
        <v>75290000000</v>
      </c>
      <c r="C1600" s="31">
        <v>28546108867</v>
      </c>
      <c r="D1600" s="31">
        <v>0</v>
      </c>
      <c r="E1600" s="31">
        <v>0</v>
      </c>
      <c r="F1600" s="31">
        <f t="shared" si="99"/>
        <v>46743891133</v>
      </c>
      <c r="G1600" s="32">
        <f t="shared" si="96"/>
        <v>37.914874308673127</v>
      </c>
      <c r="H1600" s="33">
        <f t="shared" si="97"/>
        <v>0</v>
      </c>
      <c r="I1600" s="33">
        <f t="shared" si="98"/>
        <v>0</v>
      </c>
    </row>
    <row r="1601" spans="1:9" x14ac:dyDescent="0.2">
      <c r="A1601" s="30" t="s">
        <v>533</v>
      </c>
      <c r="B1601" s="31">
        <v>25000000000</v>
      </c>
      <c r="C1601" s="31">
        <v>0</v>
      </c>
      <c r="D1601" s="31">
        <v>0</v>
      </c>
      <c r="E1601" s="31">
        <v>0</v>
      </c>
      <c r="F1601" s="31">
        <f t="shared" si="99"/>
        <v>25000000000</v>
      </c>
      <c r="G1601" s="32">
        <f t="shared" si="96"/>
        <v>0</v>
      </c>
      <c r="H1601" s="33">
        <f t="shared" si="97"/>
        <v>0</v>
      </c>
      <c r="I1601" s="33">
        <f t="shared" si="98"/>
        <v>0</v>
      </c>
    </row>
    <row r="1602" spans="1:9" ht="22.5" x14ac:dyDescent="0.2">
      <c r="A1602" s="30" t="s">
        <v>534</v>
      </c>
      <c r="B1602" s="31">
        <v>162170000000</v>
      </c>
      <c r="C1602" s="31">
        <v>2882860000</v>
      </c>
      <c r="D1602" s="31">
        <v>0</v>
      </c>
      <c r="E1602" s="31">
        <v>0</v>
      </c>
      <c r="F1602" s="31">
        <f t="shared" si="99"/>
        <v>159287140000</v>
      </c>
      <c r="G1602" s="32">
        <f t="shared" si="96"/>
        <v>1.7776777455756305</v>
      </c>
      <c r="H1602" s="33">
        <f t="shared" si="97"/>
        <v>0</v>
      </c>
      <c r="I1602" s="33">
        <f t="shared" si="98"/>
        <v>0</v>
      </c>
    </row>
    <row r="1603" spans="1:9" x14ac:dyDescent="0.2">
      <c r="A1603" s="30" t="s">
        <v>535</v>
      </c>
      <c r="B1603" s="31">
        <v>1100000000</v>
      </c>
      <c r="C1603" s="31">
        <v>227355780</v>
      </c>
      <c r="D1603" s="31">
        <v>0</v>
      </c>
      <c r="E1603" s="31">
        <v>0</v>
      </c>
      <c r="F1603" s="31">
        <f t="shared" si="99"/>
        <v>872644220</v>
      </c>
      <c r="G1603" s="32">
        <f t="shared" si="96"/>
        <v>20.668707272727271</v>
      </c>
      <c r="H1603" s="33">
        <f t="shared" si="97"/>
        <v>0</v>
      </c>
      <c r="I1603" s="33">
        <f t="shared" si="98"/>
        <v>0</v>
      </c>
    </row>
    <row r="1604" spans="1:9" x14ac:dyDescent="0.2">
      <c r="A1604" s="30" t="s">
        <v>536</v>
      </c>
      <c r="B1604" s="31">
        <v>1000000000</v>
      </c>
      <c r="C1604" s="31">
        <v>3734610</v>
      </c>
      <c r="D1604" s="31">
        <v>0</v>
      </c>
      <c r="E1604" s="31">
        <v>0</v>
      </c>
      <c r="F1604" s="31">
        <f t="shared" si="99"/>
        <v>996265390</v>
      </c>
      <c r="G1604" s="32">
        <f t="shared" si="96"/>
        <v>0.37346100000000004</v>
      </c>
      <c r="H1604" s="33">
        <f t="shared" si="97"/>
        <v>0</v>
      </c>
      <c r="I1604" s="33">
        <f t="shared" si="98"/>
        <v>0</v>
      </c>
    </row>
    <row r="1605" spans="1:9" ht="22.5" x14ac:dyDescent="0.2">
      <c r="A1605" s="30" t="s">
        <v>537</v>
      </c>
      <c r="B1605" s="31">
        <v>53000000000</v>
      </c>
      <c r="C1605" s="31">
        <v>4675000000</v>
      </c>
      <c r="D1605" s="31">
        <v>0</v>
      </c>
      <c r="E1605" s="31">
        <v>0</v>
      </c>
      <c r="F1605" s="31">
        <f t="shared" si="99"/>
        <v>48325000000</v>
      </c>
      <c r="G1605" s="32">
        <f t="shared" si="96"/>
        <v>8.8207547169811313</v>
      </c>
      <c r="H1605" s="33">
        <f t="shared" si="97"/>
        <v>0</v>
      </c>
      <c r="I1605" s="33">
        <f t="shared" si="98"/>
        <v>0</v>
      </c>
    </row>
    <row r="1606" spans="1:9" x14ac:dyDescent="0.2">
      <c r="A1606" s="30" t="s">
        <v>538</v>
      </c>
      <c r="B1606" s="31">
        <v>3750000000</v>
      </c>
      <c r="C1606" s="31">
        <v>57528865</v>
      </c>
      <c r="D1606" s="31">
        <v>0</v>
      </c>
      <c r="E1606" s="31">
        <v>0</v>
      </c>
      <c r="F1606" s="31">
        <f t="shared" si="99"/>
        <v>3692471135</v>
      </c>
      <c r="G1606" s="32">
        <f t="shared" si="96"/>
        <v>1.5341030666666666</v>
      </c>
      <c r="H1606" s="33">
        <f t="shared" si="97"/>
        <v>0</v>
      </c>
      <c r="I1606" s="33">
        <f t="shared" si="98"/>
        <v>0</v>
      </c>
    </row>
    <row r="1607" spans="1:9" x14ac:dyDescent="0.2">
      <c r="A1607" s="30" t="s">
        <v>539</v>
      </c>
      <c r="B1607" s="31">
        <v>3000000000</v>
      </c>
      <c r="C1607" s="31">
        <v>0</v>
      </c>
      <c r="D1607" s="31">
        <v>0</v>
      </c>
      <c r="E1607" s="31">
        <v>0</v>
      </c>
      <c r="F1607" s="31">
        <f t="shared" si="99"/>
        <v>3000000000</v>
      </c>
      <c r="G1607" s="32">
        <f t="shared" ref="G1607:G1670" si="100">IFERROR(IF(C1607&gt;0,+C1607/B1607*100,0),0)</f>
        <v>0</v>
      </c>
      <c r="H1607" s="33">
        <f t="shared" ref="H1607:H1670" si="101">IFERROR(IF(D1607&gt;0,+D1607/B1607*100,0),0)</f>
        <v>0</v>
      </c>
      <c r="I1607" s="33">
        <f t="shared" ref="I1607:I1670" si="102">IFERROR(IF(E1607&gt;0,+E1607/B1607*100,0),0)</f>
        <v>0</v>
      </c>
    </row>
    <row r="1608" spans="1:9" x14ac:dyDescent="0.2">
      <c r="A1608" s="30" t="s">
        <v>540</v>
      </c>
      <c r="B1608" s="31">
        <v>5000000000</v>
      </c>
      <c r="C1608" s="31">
        <v>1102833613</v>
      </c>
      <c r="D1608" s="31">
        <v>0</v>
      </c>
      <c r="E1608" s="31">
        <v>0</v>
      </c>
      <c r="F1608" s="31">
        <f t="shared" si="99"/>
        <v>3897166387</v>
      </c>
      <c r="G1608" s="32">
        <f t="shared" si="100"/>
        <v>22.056672259999999</v>
      </c>
      <c r="H1608" s="33">
        <f t="shared" si="101"/>
        <v>0</v>
      </c>
      <c r="I1608" s="33">
        <f t="shared" si="102"/>
        <v>0</v>
      </c>
    </row>
    <row r="1609" spans="1:9" ht="22.5" x14ac:dyDescent="0.2">
      <c r="A1609" s="30" t="s">
        <v>541</v>
      </c>
      <c r="B1609" s="31">
        <v>4000000000</v>
      </c>
      <c r="C1609" s="31">
        <v>481779539.08999997</v>
      </c>
      <c r="D1609" s="31">
        <v>0</v>
      </c>
      <c r="E1609" s="31">
        <v>0</v>
      </c>
      <c r="F1609" s="31">
        <f t="shared" ref="F1609:F1672" si="103">+B1609-C1609</f>
        <v>3518220460.9099998</v>
      </c>
      <c r="G1609" s="32">
        <f t="shared" si="100"/>
        <v>12.044488477249999</v>
      </c>
      <c r="H1609" s="33">
        <f t="shared" si="101"/>
        <v>0</v>
      </c>
      <c r="I1609" s="33">
        <f t="shared" si="102"/>
        <v>0</v>
      </c>
    </row>
    <row r="1610" spans="1:9" x14ac:dyDescent="0.2">
      <c r="A1610" s="30" t="s">
        <v>542</v>
      </c>
      <c r="B1610" s="31">
        <v>8000000000</v>
      </c>
      <c r="C1610" s="31">
        <v>1240008473</v>
      </c>
      <c r="D1610" s="31">
        <v>0</v>
      </c>
      <c r="E1610" s="31">
        <v>0</v>
      </c>
      <c r="F1610" s="31">
        <f t="shared" si="103"/>
        <v>6759991527</v>
      </c>
      <c r="G1610" s="32">
        <f t="shared" si="100"/>
        <v>15.5001059125</v>
      </c>
      <c r="H1610" s="33">
        <f t="shared" si="101"/>
        <v>0</v>
      </c>
      <c r="I1610" s="33">
        <f t="shared" si="102"/>
        <v>0</v>
      </c>
    </row>
    <row r="1611" spans="1:9" x14ac:dyDescent="0.2">
      <c r="A1611" s="30" t="s">
        <v>543</v>
      </c>
      <c r="B1611" s="31">
        <v>7000000000</v>
      </c>
      <c r="C1611" s="31">
        <v>1458924232</v>
      </c>
      <c r="D1611" s="31">
        <v>0</v>
      </c>
      <c r="E1611" s="31">
        <v>0</v>
      </c>
      <c r="F1611" s="31">
        <f t="shared" si="103"/>
        <v>5541075768</v>
      </c>
      <c r="G1611" s="32">
        <f t="shared" si="100"/>
        <v>20.84177474285714</v>
      </c>
      <c r="H1611" s="33">
        <f t="shared" si="101"/>
        <v>0</v>
      </c>
      <c r="I1611" s="33">
        <f t="shared" si="102"/>
        <v>0</v>
      </c>
    </row>
    <row r="1612" spans="1:9" x14ac:dyDescent="0.2">
      <c r="A1612" s="17" t="s">
        <v>14</v>
      </c>
      <c r="B1612" s="18">
        <v>44244176987065</v>
      </c>
      <c r="C1612" s="18">
        <v>15000380270679.529</v>
      </c>
      <c r="D1612" s="18">
        <v>3242155057721.8999</v>
      </c>
      <c r="E1612" s="18">
        <v>3240406557848.0498</v>
      </c>
      <c r="F1612" s="18">
        <f t="shared" si="103"/>
        <v>29243796716385.469</v>
      </c>
      <c r="G1612" s="19">
        <f t="shared" si="100"/>
        <v>33.903625950743674</v>
      </c>
      <c r="H1612" s="20">
        <f t="shared" si="101"/>
        <v>7.3278683851883146</v>
      </c>
      <c r="I1612" s="20">
        <f t="shared" si="102"/>
        <v>7.3239164529953813</v>
      </c>
    </row>
    <row r="1613" spans="1:9" x14ac:dyDescent="0.2">
      <c r="A1613" s="22" t="s">
        <v>544</v>
      </c>
      <c r="B1613" s="23">
        <v>44140753619538</v>
      </c>
      <c r="C1613" s="23">
        <v>14993199274678.73</v>
      </c>
      <c r="D1613" s="23">
        <v>3239464788653</v>
      </c>
      <c r="E1613" s="23">
        <v>3237840704112</v>
      </c>
      <c r="F1613" s="23">
        <f t="shared" si="103"/>
        <v>29147554344859.27</v>
      </c>
      <c r="G1613" s="24">
        <f t="shared" si="100"/>
        <v>33.966794957579289</v>
      </c>
      <c r="H1613" s="25">
        <f t="shared" si="101"/>
        <v>7.3389430923062378</v>
      </c>
      <c r="I1613" s="25">
        <f t="shared" si="102"/>
        <v>7.3352637610582985</v>
      </c>
    </row>
    <row r="1614" spans="1:9" x14ac:dyDescent="0.2">
      <c r="A1614" s="26" t="s">
        <v>48</v>
      </c>
      <c r="B1614" s="27">
        <v>40158222579202</v>
      </c>
      <c r="C1614" s="27">
        <v>13390548460378.391</v>
      </c>
      <c r="D1614" s="27">
        <v>2958670883582</v>
      </c>
      <c r="E1614" s="27">
        <v>2958168002952</v>
      </c>
      <c r="F1614" s="27">
        <f t="shared" si="103"/>
        <v>26767674118823.609</v>
      </c>
      <c r="G1614" s="28">
        <f t="shared" si="100"/>
        <v>33.344474930305736</v>
      </c>
      <c r="H1614" s="29">
        <f t="shared" si="101"/>
        <v>7.3675344513736016</v>
      </c>
      <c r="I1614" s="29">
        <f t="shared" si="102"/>
        <v>7.3662822031472066</v>
      </c>
    </row>
    <row r="1615" spans="1:9" x14ac:dyDescent="0.2">
      <c r="A1615" s="22" t="s">
        <v>49</v>
      </c>
      <c r="B1615" s="23">
        <v>48744000000</v>
      </c>
      <c r="C1615" s="23">
        <v>3069322878</v>
      </c>
      <c r="D1615" s="23">
        <v>3069322878</v>
      </c>
      <c r="E1615" s="23">
        <v>3069322878</v>
      </c>
      <c r="F1615" s="23">
        <f t="shared" si="103"/>
        <v>45674677122</v>
      </c>
      <c r="G1615" s="24">
        <f t="shared" si="100"/>
        <v>6.2968219226981788</v>
      </c>
      <c r="H1615" s="25">
        <f t="shared" si="101"/>
        <v>6.2968219226981788</v>
      </c>
      <c r="I1615" s="25">
        <f t="shared" si="102"/>
        <v>6.2968219226981788</v>
      </c>
    </row>
    <row r="1616" spans="1:9" x14ac:dyDescent="0.2">
      <c r="A1616" s="30" t="s">
        <v>50</v>
      </c>
      <c r="B1616" s="31">
        <v>32147000000</v>
      </c>
      <c r="C1616" s="31">
        <v>1982549853</v>
      </c>
      <c r="D1616" s="31">
        <v>1982549853</v>
      </c>
      <c r="E1616" s="31">
        <v>1982549853</v>
      </c>
      <c r="F1616" s="31">
        <f t="shared" si="103"/>
        <v>30164450147</v>
      </c>
      <c r="G1616" s="32">
        <f t="shared" si="100"/>
        <v>6.1671380004354992</v>
      </c>
      <c r="H1616" s="33">
        <f t="shared" si="101"/>
        <v>6.1671380004354992</v>
      </c>
      <c r="I1616" s="33">
        <f t="shared" si="102"/>
        <v>6.1671380004354992</v>
      </c>
    </row>
    <row r="1617" spans="1:9" x14ac:dyDescent="0.2">
      <c r="A1617" s="30" t="s">
        <v>51</v>
      </c>
      <c r="B1617" s="31">
        <v>11756000000</v>
      </c>
      <c r="C1617" s="31">
        <v>890811019</v>
      </c>
      <c r="D1617" s="31">
        <v>890811019</v>
      </c>
      <c r="E1617" s="31">
        <v>890811019</v>
      </c>
      <c r="F1617" s="31">
        <f t="shared" si="103"/>
        <v>10865188981</v>
      </c>
      <c r="G1617" s="32">
        <f t="shared" si="100"/>
        <v>7.5775010122490647</v>
      </c>
      <c r="H1617" s="33">
        <f t="shared" si="101"/>
        <v>7.5775010122490647</v>
      </c>
      <c r="I1617" s="33">
        <f t="shared" si="102"/>
        <v>7.5775010122490647</v>
      </c>
    </row>
    <row r="1618" spans="1:9" x14ac:dyDescent="0.2">
      <c r="A1618" s="30" t="s">
        <v>52</v>
      </c>
      <c r="B1618" s="31">
        <v>4532000000</v>
      </c>
      <c r="C1618" s="31">
        <v>193601901</v>
      </c>
      <c r="D1618" s="31">
        <v>193601901</v>
      </c>
      <c r="E1618" s="31">
        <v>193601901</v>
      </c>
      <c r="F1618" s="31">
        <f t="shared" si="103"/>
        <v>4338398099</v>
      </c>
      <c r="G1618" s="32">
        <f t="shared" si="100"/>
        <v>4.2718866063548102</v>
      </c>
      <c r="H1618" s="33">
        <f t="shared" si="101"/>
        <v>4.2718866063548102</v>
      </c>
      <c r="I1618" s="33">
        <f t="shared" si="102"/>
        <v>4.2718866063548102</v>
      </c>
    </row>
    <row r="1619" spans="1:9" x14ac:dyDescent="0.2">
      <c r="A1619" s="30" t="s">
        <v>103</v>
      </c>
      <c r="B1619" s="31">
        <v>212000000</v>
      </c>
      <c r="C1619" s="31">
        <v>1736312</v>
      </c>
      <c r="D1619" s="31">
        <v>1736312</v>
      </c>
      <c r="E1619" s="31">
        <v>1736312</v>
      </c>
      <c r="F1619" s="31">
        <f t="shared" si="103"/>
        <v>210263688</v>
      </c>
      <c r="G1619" s="32">
        <f t="shared" si="100"/>
        <v>0.81901509433962261</v>
      </c>
      <c r="H1619" s="33">
        <f t="shared" si="101"/>
        <v>0.81901509433962261</v>
      </c>
      <c r="I1619" s="33">
        <f t="shared" si="102"/>
        <v>0.81901509433962261</v>
      </c>
    </row>
    <row r="1620" spans="1:9" x14ac:dyDescent="0.2">
      <c r="A1620" s="30" t="s">
        <v>104</v>
      </c>
      <c r="B1620" s="31">
        <v>89000000</v>
      </c>
      <c r="C1620" s="31">
        <v>623793</v>
      </c>
      <c r="D1620" s="31">
        <v>623793</v>
      </c>
      <c r="E1620" s="31">
        <v>623793</v>
      </c>
      <c r="F1620" s="31">
        <f t="shared" si="103"/>
        <v>88376207</v>
      </c>
      <c r="G1620" s="32">
        <f t="shared" si="100"/>
        <v>0.7008910112359551</v>
      </c>
      <c r="H1620" s="33">
        <f t="shared" si="101"/>
        <v>0.7008910112359551</v>
      </c>
      <c r="I1620" s="33">
        <f t="shared" si="102"/>
        <v>0.7008910112359551</v>
      </c>
    </row>
    <row r="1621" spans="1:9" x14ac:dyDescent="0.2">
      <c r="A1621" s="30" t="s">
        <v>105</v>
      </c>
      <c r="B1621" s="31">
        <v>8000000</v>
      </c>
      <c r="C1621" s="31">
        <v>0</v>
      </c>
      <c r="D1621" s="31">
        <v>0</v>
      </c>
      <c r="E1621" s="31">
        <v>0</v>
      </c>
      <c r="F1621" s="31">
        <f t="shared" si="103"/>
        <v>8000000</v>
      </c>
      <c r="G1621" s="32">
        <f t="shared" si="100"/>
        <v>0</v>
      </c>
      <c r="H1621" s="33">
        <f t="shared" si="101"/>
        <v>0</v>
      </c>
      <c r="I1621" s="33">
        <f t="shared" si="102"/>
        <v>0</v>
      </c>
    </row>
    <row r="1622" spans="1:9" x14ac:dyDescent="0.2">
      <c r="A1622" s="22" t="s">
        <v>53</v>
      </c>
      <c r="B1622" s="23">
        <v>44564820000</v>
      </c>
      <c r="C1622" s="23">
        <v>30544850257.389999</v>
      </c>
      <c r="D1622" s="23">
        <v>501597323</v>
      </c>
      <c r="E1622" s="23">
        <v>192964638</v>
      </c>
      <c r="F1622" s="23">
        <f t="shared" si="103"/>
        <v>14019969742.610001</v>
      </c>
      <c r="G1622" s="24">
        <f t="shared" si="100"/>
        <v>68.540275170841042</v>
      </c>
      <c r="H1622" s="25">
        <f t="shared" si="101"/>
        <v>1.1255454930593234</v>
      </c>
      <c r="I1622" s="25">
        <f t="shared" si="102"/>
        <v>0.43299768292567997</v>
      </c>
    </row>
    <row r="1623" spans="1:9" x14ac:dyDescent="0.2">
      <c r="A1623" s="30" t="s">
        <v>97</v>
      </c>
      <c r="B1623" s="31">
        <v>4120000</v>
      </c>
      <c r="C1623" s="31">
        <v>0</v>
      </c>
      <c r="D1623" s="31">
        <v>0</v>
      </c>
      <c r="E1623" s="31">
        <v>0</v>
      </c>
      <c r="F1623" s="31">
        <f t="shared" si="103"/>
        <v>4120000</v>
      </c>
      <c r="G1623" s="32">
        <f t="shared" si="100"/>
        <v>0</v>
      </c>
      <c r="H1623" s="33">
        <f t="shared" si="101"/>
        <v>0</v>
      </c>
      <c r="I1623" s="33">
        <f t="shared" si="102"/>
        <v>0</v>
      </c>
    </row>
    <row r="1624" spans="1:9" x14ac:dyDescent="0.2">
      <c r="A1624" s="30" t="s">
        <v>54</v>
      </c>
      <c r="B1624" s="31">
        <v>44560700000</v>
      </c>
      <c r="C1624" s="31">
        <v>30544850257.389999</v>
      </c>
      <c r="D1624" s="31">
        <v>501597323</v>
      </c>
      <c r="E1624" s="31">
        <v>192964638</v>
      </c>
      <c r="F1624" s="31">
        <f t="shared" si="103"/>
        <v>14015849742.610001</v>
      </c>
      <c r="G1624" s="32">
        <f t="shared" si="100"/>
        <v>68.546612278061161</v>
      </c>
      <c r="H1624" s="33">
        <f t="shared" si="101"/>
        <v>1.1256495589162647</v>
      </c>
      <c r="I1624" s="33">
        <f t="shared" si="102"/>
        <v>0.43303771709151784</v>
      </c>
    </row>
    <row r="1625" spans="1:9" x14ac:dyDescent="0.2">
      <c r="A1625" s="22" t="s">
        <v>55</v>
      </c>
      <c r="B1625" s="23">
        <v>39998651648556</v>
      </c>
      <c r="C1625" s="23">
        <v>13356934287243</v>
      </c>
      <c r="D1625" s="23">
        <v>2955099963381</v>
      </c>
      <c r="E1625" s="23">
        <v>2954905715436</v>
      </c>
      <c r="F1625" s="23">
        <f t="shared" si="103"/>
        <v>26641717361313</v>
      </c>
      <c r="G1625" s="24">
        <f t="shared" si="100"/>
        <v>33.393461371153997</v>
      </c>
      <c r="H1625" s="25">
        <f t="shared" si="101"/>
        <v>7.387998948928777</v>
      </c>
      <c r="I1625" s="25">
        <f t="shared" si="102"/>
        <v>7.3875133126960684</v>
      </c>
    </row>
    <row r="1626" spans="1:9" x14ac:dyDescent="0.2">
      <c r="A1626" s="30" t="s">
        <v>545</v>
      </c>
      <c r="B1626" s="31">
        <v>296900000</v>
      </c>
      <c r="C1626" s="31">
        <v>0</v>
      </c>
      <c r="D1626" s="31">
        <v>0</v>
      </c>
      <c r="E1626" s="31">
        <v>0</v>
      </c>
      <c r="F1626" s="31">
        <f t="shared" si="103"/>
        <v>296900000</v>
      </c>
      <c r="G1626" s="32">
        <f t="shared" si="100"/>
        <v>0</v>
      </c>
      <c r="H1626" s="33">
        <f t="shared" si="101"/>
        <v>0</v>
      </c>
      <c r="I1626" s="33">
        <f t="shared" si="102"/>
        <v>0</v>
      </c>
    </row>
    <row r="1627" spans="1:9" ht="22.5" x14ac:dyDescent="0.2">
      <c r="A1627" s="30" t="s">
        <v>546</v>
      </c>
      <c r="B1627" s="31">
        <v>262700000</v>
      </c>
      <c r="C1627" s="31">
        <v>0</v>
      </c>
      <c r="D1627" s="31">
        <v>0</v>
      </c>
      <c r="E1627" s="31">
        <v>0</v>
      </c>
      <c r="F1627" s="31">
        <f t="shared" si="103"/>
        <v>262700000</v>
      </c>
      <c r="G1627" s="32">
        <f t="shared" si="100"/>
        <v>0</v>
      </c>
      <c r="H1627" s="33">
        <f t="shared" si="101"/>
        <v>0</v>
      </c>
      <c r="I1627" s="33">
        <f t="shared" si="102"/>
        <v>0</v>
      </c>
    </row>
    <row r="1628" spans="1:9" ht="22.5" x14ac:dyDescent="0.2">
      <c r="A1628" s="30" t="s">
        <v>547</v>
      </c>
      <c r="B1628" s="31">
        <v>220100000</v>
      </c>
      <c r="C1628" s="31">
        <v>0</v>
      </c>
      <c r="D1628" s="31">
        <v>0</v>
      </c>
      <c r="E1628" s="31">
        <v>0</v>
      </c>
      <c r="F1628" s="31">
        <f t="shared" si="103"/>
        <v>220100000</v>
      </c>
      <c r="G1628" s="32">
        <f t="shared" si="100"/>
        <v>0</v>
      </c>
      <c r="H1628" s="33">
        <f t="shared" si="101"/>
        <v>0</v>
      </c>
      <c r="I1628" s="33">
        <f t="shared" si="102"/>
        <v>0</v>
      </c>
    </row>
    <row r="1629" spans="1:9" x14ac:dyDescent="0.2">
      <c r="A1629" s="30" t="s">
        <v>548</v>
      </c>
      <c r="B1629" s="31">
        <v>739500000</v>
      </c>
      <c r="C1629" s="31">
        <v>0</v>
      </c>
      <c r="D1629" s="31">
        <v>0</v>
      </c>
      <c r="E1629" s="31">
        <v>0</v>
      </c>
      <c r="F1629" s="31">
        <f t="shared" si="103"/>
        <v>739500000</v>
      </c>
      <c r="G1629" s="32">
        <f t="shared" si="100"/>
        <v>0</v>
      </c>
      <c r="H1629" s="33">
        <f t="shared" si="101"/>
        <v>0</v>
      </c>
      <c r="I1629" s="33">
        <f t="shared" si="102"/>
        <v>0</v>
      </c>
    </row>
    <row r="1630" spans="1:9" x14ac:dyDescent="0.2">
      <c r="A1630" s="30" t="s">
        <v>549</v>
      </c>
      <c r="B1630" s="31">
        <v>304900000</v>
      </c>
      <c r="C1630" s="31">
        <v>0</v>
      </c>
      <c r="D1630" s="31">
        <v>0</v>
      </c>
      <c r="E1630" s="31">
        <v>0</v>
      </c>
      <c r="F1630" s="31">
        <f t="shared" si="103"/>
        <v>304900000</v>
      </c>
      <c r="G1630" s="32">
        <f t="shared" si="100"/>
        <v>0</v>
      </c>
      <c r="H1630" s="33">
        <f t="shared" si="101"/>
        <v>0</v>
      </c>
      <c r="I1630" s="33">
        <f t="shared" si="102"/>
        <v>0</v>
      </c>
    </row>
    <row r="1631" spans="1:9" x14ac:dyDescent="0.2">
      <c r="A1631" s="30" t="s">
        <v>180</v>
      </c>
      <c r="B1631" s="31">
        <v>49000000000</v>
      </c>
      <c r="C1631" s="31">
        <v>0</v>
      </c>
      <c r="D1631" s="31">
        <v>0</v>
      </c>
      <c r="E1631" s="31">
        <v>0</v>
      </c>
      <c r="F1631" s="31">
        <f t="shared" si="103"/>
        <v>49000000000</v>
      </c>
      <c r="G1631" s="32">
        <f t="shared" si="100"/>
        <v>0</v>
      </c>
      <c r="H1631" s="33">
        <f t="shared" si="101"/>
        <v>0</v>
      </c>
      <c r="I1631" s="33">
        <f t="shared" si="102"/>
        <v>0</v>
      </c>
    </row>
    <row r="1632" spans="1:9" ht="22.5" x14ac:dyDescent="0.2">
      <c r="A1632" s="30" t="s">
        <v>550</v>
      </c>
      <c r="B1632" s="31">
        <v>141686000000</v>
      </c>
      <c r="C1632" s="31">
        <v>0</v>
      </c>
      <c r="D1632" s="31">
        <v>0</v>
      </c>
      <c r="E1632" s="31">
        <v>0</v>
      </c>
      <c r="F1632" s="31">
        <f t="shared" si="103"/>
        <v>141686000000</v>
      </c>
      <c r="G1632" s="32">
        <f t="shared" si="100"/>
        <v>0</v>
      </c>
      <c r="H1632" s="33">
        <f t="shared" si="101"/>
        <v>0</v>
      </c>
      <c r="I1632" s="33">
        <f t="shared" si="102"/>
        <v>0</v>
      </c>
    </row>
    <row r="1633" spans="1:9" ht="22.5" x14ac:dyDescent="0.2">
      <c r="A1633" s="30" t="s">
        <v>551</v>
      </c>
      <c r="B1633" s="31">
        <v>16792510156</v>
      </c>
      <c r="C1633" s="31">
        <v>0</v>
      </c>
      <c r="D1633" s="31">
        <v>0</v>
      </c>
      <c r="E1633" s="31">
        <v>0</v>
      </c>
      <c r="F1633" s="31">
        <f t="shared" si="103"/>
        <v>16792510156</v>
      </c>
      <c r="G1633" s="32">
        <f t="shared" si="100"/>
        <v>0</v>
      </c>
      <c r="H1633" s="33">
        <f t="shared" si="101"/>
        <v>0</v>
      </c>
      <c r="I1633" s="33">
        <f t="shared" si="102"/>
        <v>0</v>
      </c>
    </row>
    <row r="1634" spans="1:9" x14ac:dyDescent="0.2">
      <c r="A1634" s="30" t="s">
        <v>552</v>
      </c>
      <c r="B1634" s="31">
        <v>38146000000</v>
      </c>
      <c r="C1634" s="31">
        <v>0</v>
      </c>
      <c r="D1634" s="31">
        <v>0</v>
      </c>
      <c r="E1634" s="31">
        <v>0</v>
      </c>
      <c r="F1634" s="31">
        <f t="shared" si="103"/>
        <v>38146000000</v>
      </c>
      <c r="G1634" s="32">
        <f t="shared" si="100"/>
        <v>0</v>
      </c>
      <c r="H1634" s="33">
        <f t="shared" si="101"/>
        <v>0</v>
      </c>
      <c r="I1634" s="33">
        <f t="shared" si="102"/>
        <v>0</v>
      </c>
    </row>
    <row r="1635" spans="1:9" x14ac:dyDescent="0.2">
      <c r="A1635" s="30" t="s">
        <v>553</v>
      </c>
      <c r="B1635" s="31">
        <v>43333218203</v>
      </c>
      <c r="C1635" s="31">
        <v>0</v>
      </c>
      <c r="D1635" s="31">
        <v>0</v>
      </c>
      <c r="E1635" s="31">
        <v>0</v>
      </c>
      <c r="F1635" s="31">
        <f t="shared" si="103"/>
        <v>43333218203</v>
      </c>
      <c r="G1635" s="32">
        <f t="shared" si="100"/>
        <v>0</v>
      </c>
      <c r="H1635" s="33">
        <f t="shared" si="101"/>
        <v>0</v>
      </c>
      <c r="I1635" s="33">
        <f t="shared" si="102"/>
        <v>0</v>
      </c>
    </row>
    <row r="1636" spans="1:9" x14ac:dyDescent="0.2">
      <c r="A1636" s="30" t="s">
        <v>554</v>
      </c>
      <c r="B1636" s="31">
        <v>2260584746</v>
      </c>
      <c r="C1636" s="31">
        <v>2260584746</v>
      </c>
      <c r="D1636" s="31">
        <v>188382062</v>
      </c>
      <c r="E1636" s="31">
        <v>188382062</v>
      </c>
      <c r="F1636" s="31">
        <f t="shared" si="103"/>
        <v>0</v>
      </c>
      <c r="G1636" s="32">
        <f t="shared" si="100"/>
        <v>100</v>
      </c>
      <c r="H1636" s="33">
        <f t="shared" si="101"/>
        <v>8.3333333259606093</v>
      </c>
      <c r="I1636" s="33">
        <f t="shared" si="102"/>
        <v>8.3333333259606093</v>
      </c>
    </row>
    <row r="1637" spans="1:9" x14ac:dyDescent="0.2">
      <c r="A1637" s="30" t="s">
        <v>555</v>
      </c>
      <c r="B1637" s="31">
        <v>3517236618408</v>
      </c>
      <c r="C1637" s="31">
        <v>3385996446080</v>
      </c>
      <c r="D1637" s="31">
        <v>225733096405</v>
      </c>
      <c r="E1637" s="31">
        <v>225733096405</v>
      </c>
      <c r="F1637" s="31">
        <f t="shared" si="103"/>
        <v>131240172328</v>
      </c>
      <c r="G1637" s="32">
        <f t="shared" si="100"/>
        <v>96.268656716436581</v>
      </c>
      <c r="H1637" s="33">
        <f t="shared" si="101"/>
        <v>6.4179104477529609</v>
      </c>
      <c r="I1637" s="33">
        <f t="shared" si="102"/>
        <v>6.4179104477529609</v>
      </c>
    </row>
    <row r="1638" spans="1:9" x14ac:dyDescent="0.2">
      <c r="A1638" s="30" t="s">
        <v>556</v>
      </c>
      <c r="B1638" s="31">
        <v>10443170000</v>
      </c>
      <c r="C1638" s="31">
        <v>3028569649</v>
      </c>
      <c r="D1638" s="31">
        <v>151125755</v>
      </c>
      <c r="E1638" s="31">
        <v>0</v>
      </c>
      <c r="F1638" s="31">
        <f t="shared" si="103"/>
        <v>7414600351</v>
      </c>
      <c r="G1638" s="32">
        <f t="shared" si="100"/>
        <v>29.000482123722971</v>
      </c>
      <c r="H1638" s="33">
        <f t="shared" si="101"/>
        <v>1.447125298161382</v>
      </c>
      <c r="I1638" s="33">
        <f t="shared" si="102"/>
        <v>0</v>
      </c>
    </row>
    <row r="1639" spans="1:9" x14ac:dyDescent="0.2">
      <c r="A1639" s="30" t="s">
        <v>557</v>
      </c>
      <c r="B1639" s="31">
        <v>2850010000</v>
      </c>
      <c r="C1639" s="31">
        <v>1551394968</v>
      </c>
      <c r="D1639" s="31">
        <v>39601210</v>
      </c>
      <c r="E1639" s="31">
        <v>3479020</v>
      </c>
      <c r="F1639" s="31">
        <f t="shared" si="103"/>
        <v>1298615032</v>
      </c>
      <c r="G1639" s="32">
        <f t="shared" si="100"/>
        <v>54.434720158876637</v>
      </c>
      <c r="H1639" s="33">
        <f t="shared" si="101"/>
        <v>1.3895112648727548</v>
      </c>
      <c r="I1639" s="33">
        <f t="shared" si="102"/>
        <v>0.12207044887561798</v>
      </c>
    </row>
    <row r="1640" spans="1:9" x14ac:dyDescent="0.2">
      <c r="A1640" s="30" t="s">
        <v>558</v>
      </c>
      <c r="B1640" s="31">
        <v>613920000</v>
      </c>
      <c r="C1640" s="31">
        <v>211224135</v>
      </c>
      <c r="D1640" s="31">
        <v>7000000</v>
      </c>
      <c r="E1640" s="31">
        <v>0</v>
      </c>
      <c r="F1640" s="31">
        <f t="shared" si="103"/>
        <v>402695865</v>
      </c>
      <c r="G1640" s="32">
        <f t="shared" si="100"/>
        <v>34.405807759968724</v>
      </c>
      <c r="H1640" s="33">
        <f t="shared" si="101"/>
        <v>1.1402137086265312</v>
      </c>
      <c r="I1640" s="33">
        <f t="shared" si="102"/>
        <v>0</v>
      </c>
    </row>
    <row r="1641" spans="1:9" x14ac:dyDescent="0.2">
      <c r="A1641" s="30" t="s">
        <v>559</v>
      </c>
      <c r="B1641" s="31">
        <v>531500000</v>
      </c>
      <c r="C1641" s="31">
        <v>0</v>
      </c>
      <c r="D1641" s="31">
        <v>0</v>
      </c>
      <c r="E1641" s="31">
        <v>0</v>
      </c>
      <c r="F1641" s="31">
        <f t="shared" si="103"/>
        <v>531500000</v>
      </c>
      <c r="G1641" s="32">
        <f t="shared" si="100"/>
        <v>0</v>
      </c>
      <c r="H1641" s="33">
        <f t="shared" si="101"/>
        <v>0</v>
      </c>
      <c r="I1641" s="33">
        <f t="shared" si="102"/>
        <v>0</v>
      </c>
    </row>
    <row r="1642" spans="1:9" x14ac:dyDescent="0.2">
      <c r="A1642" s="30" t="s">
        <v>560</v>
      </c>
      <c r="B1642" s="31">
        <v>6912336000</v>
      </c>
      <c r="C1642" s="31">
        <v>6912336000</v>
      </c>
      <c r="D1642" s="31">
        <v>576028000</v>
      </c>
      <c r="E1642" s="31">
        <v>576028000</v>
      </c>
      <c r="F1642" s="31">
        <f t="shared" si="103"/>
        <v>0</v>
      </c>
      <c r="G1642" s="32">
        <f t="shared" si="100"/>
        <v>100</v>
      </c>
      <c r="H1642" s="33">
        <f t="shared" si="101"/>
        <v>8.3333333333333321</v>
      </c>
      <c r="I1642" s="33">
        <f t="shared" si="102"/>
        <v>8.3333333333333321</v>
      </c>
    </row>
    <row r="1643" spans="1:9" x14ac:dyDescent="0.2">
      <c r="A1643" s="30" t="s">
        <v>561</v>
      </c>
      <c r="B1643" s="31">
        <v>59639848937</v>
      </c>
      <c r="C1643" s="31">
        <v>57498697261</v>
      </c>
      <c r="D1643" s="31">
        <v>4791558105</v>
      </c>
      <c r="E1643" s="31">
        <v>4791558105</v>
      </c>
      <c r="F1643" s="31">
        <f t="shared" si="103"/>
        <v>2141151676</v>
      </c>
      <c r="G1643" s="32">
        <f t="shared" si="100"/>
        <v>96.409864018499135</v>
      </c>
      <c r="H1643" s="33">
        <f t="shared" si="101"/>
        <v>8.0341553347351997</v>
      </c>
      <c r="I1643" s="33">
        <f t="shared" si="102"/>
        <v>8.0341553347351997</v>
      </c>
    </row>
    <row r="1644" spans="1:9" ht="22.5" x14ac:dyDescent="0.2">
      <c r="A1644" s="30" t="s">
        <v>562</v>
      </c>
      <c r="B1644" s="31">
        <v>58652837717</v>
      </c>
      <c r="C1644" s="31">
        <v>0</v>
      </c>
      <c r="D1644" s="31">
        <v>0</v>
      </c>
      <c r="E1644" s="31">
        <v>0</v>
      </c>
      <c r="F1644" s="31">
        <f t="shared" si="103"/>
        <v>58652837717</v>
      </c>
      <c r="G1644" s="32">
        <f t="shared" si="100"/>
        <v>0</v>
      </c>
      <c r="H1644" s="33">
        <f t="shared" si="101"/>
        <v>0</v>
      </c>
      <c r="I1644" s="33">
        <f t="shared" si="102"/>
        <v>0</v>
      </c>
    </row>
    <row r="1645" spans="1:9" x14ac:dyDescent="0.2">
      <c r="A1645" s="30" t="s">
        <v>563</v>
      </c>
      <c r="B1645" s="31">
        <v>25658868907231</v>
      </c>
      <c r="C1645" s="31">
        <v>2301970809635</v>
      </c>
      <c r="D1645" s="31">
        <v>2167004893213</v>
      </c>
      <c r="E1645" s="31">
        <v>2167004893213</v>
      </c>
      <c r="F1645" s="31">
        <f t="shared" si="103"/>
        <v>23356898097596</v>
      </c>
      <c r="G1645" s="32">
        <f t="shared" si="100"/>
        <v>8.9714430435640722</v>
      </c>
      <c r="H1645" s="33">
        <f t="shared" si="101"/>
        <v>8.4454420070025371</v>
      </c>
      <c r="I1645" s="33">
        <f t="shared" si="102"/>
        <v>8.4454420070025371</v>
      </c>
    </row>
    <row r="1646" spans="1:9" x14ac:dyDescent="0.2">
      <c r="A1646" s="30" t="s">
        <v>108</v>
      </c>
      <c r="B1646" s="31">
        <v>43260000</v>
      </c>
      <c r="C1646" s="31">
        <v>980871</v>
      </c>
      <c r="D1646" s="31">
        <v>980871</v>
      </c>
      <c r="E1646" s="31">
        <v>980871</v>
      </c>
      <c r="F1646" s="31">
        <f t="shared" si="103"/>
        <v>42279129</v>
      </c>
      <c r="G1646" s="32">
        <f t="shared" si="100"/>
        <v>2.2673855755894587</v>
      </c>
      <c r="H1646" s="33">
        <f t="shared" si="101"/>
        <v>2.2673855755894587</v>
      </c>
      <c r="I1646" s="33">
        <f t="shared" si="102"/>
        <v>2.2673855755894587</v>
      </c>
    </row>
    <row r="1647" spans="1:9" x14ac:dyDescent="0.2">
      <c r="A1647" s="30" t="s">
        <v>564</v>
      </c>
      <c r="B1647" s="31">
        <v>7610264139775</v>
      </c>
      <c r="C1647" s="31">
        <v>6232176881129</v>
      </c>
      <c r="D1647" s="31">
        <v>302372010722</v>
      </c>
      <c r="E1647" s="31">
        <v>302372010722</v>
      </c>
      <c r="F1647" s="31">
        <f t="shared" si="103"/>
        <v>1378087258646</v>
      </c>
      <c r="G1647" s="32">
        <f t="shared" si="100"/>
        <v>81.891728942186973</v>
      </c>
      <c r="H1647" s="33">
        <f t="shared" si="101"/>
        <v>3.9732130865426138</v>
      </c>
      <c r="I1647" s="33">
        <f t="shared" si="102"/>
        <v>3.9732130865426138</v>
      </c>
    </row>
    <row r="1648" spans="1:9" x14ac:dyDescent="0.2">
      <c r="A1648" s="30" t="s">
        <v>63</v>
      </c>
      <c r="B1648" s="31">
        <v>306900000</v>
      </c>
      <c r="C1648" s="31">
        <v>33016132</v>
      </c>
      <c r="D1648" s="31">
        <v>33016132</v>
      </c>
      <c r="E1648" s="31">
        <v>33016132</v>
      </c>
      <c r="F1648" s="31">
        <f t="shared" si="103"/>
        <v>273883868</v>
      </c>
      <c r="G1648" s="32">
        <f t="shared" si="100"/>
        <v>10.757944607363962</v>
      </c>
      <c r="H1648" s="33">
        <f t="shared" si="101"/>
        <v>10.757944607363962</v>
      </c>
      <c r="I1648" s="33">
        <f t="shared" si="102"/>
        <v>10.757944607363962</v>
      </c>
    </row>
    <row r="1649" spans="1:9" x14ac:dyDescent="0.2">
      <c r="A1649" s="30" t="s">
        <v>565</v>
      </c>
      <c r="B1649" s="31">
        <v>1786350879576</v>
      </c>
      <c r="C1649" s="31">
        <v>540868006636</v>
      </c>
      <c r="D1649" s="31">
        <v>167000000000</v>
      </c>
      <c r="E1649" s="31">
        <v>167000000000</v>
      </c>
      <c r="F1649" s="31">
        <f t="shared" si="103"/>
        <v>1245482872940</v>
      </c>
      <c r="G1649" s="32">
        <f t="shared" si="100"/>
        <v>30.277814555916244</v>
      </c>
      <c r="H1649" s="33">
        <f t="shared" si="101"/>
        <v>9.3486672696485229</v>
      </c>
      <c r="I1649" s="33">
        <f t="shared" si="102"/>
        <v>9.3486672696485229</v>
      </c>
    </row>
    <row r="1650" spans="1:9" ht="22.5" x14ac:dyDescent="0.2">
      <c r="A1650" s="30" t="s">
        <v>566</v>
      </c>
      <c r="B1650" s="31">
        <v>604875840000</v>
      </c>
      <c r="C1650" s="31">
        <v>604875840000</v>
      </c>
      <c r="D1650" s="31">
        <v>50406320000</v>
      </c>
      <c r="E1650" s="31">
        <v>50406320000</v>
      </c>
      <c r="F1650" s="31">
        <f t="shared" si="103"/>
        <v>0</v>
      </c>
      <c r="G1650" s="32">
        <f t="shared" si="100"/>
        <v>100</v>
      </c>
      <c r="H1650" s="33">
        <f t="shared" si="101"/>
        <v>8.3333333333333321</v>
      </c>
      <c r="I1650" s="33">
        <f t="shared" si="102"/>
        <v>8.3333333333333321</v>
      </c>
    </row>
    <row r="1651" spans="1:9" x14ac:dyDescent="0.2">
      <c r="A1651" s="30" t="s">
        <v>567</v>
      </c>
      <c r="B1651" s="31">
        <v>370942947807</v>
      </c>
      <c r="C1651" s="31">
        <v>219549500001</v>
      </c>
      <c r="D1651" s="31">
        <v>36795950906</v>
      </c>
      <c r="E1651" s="31">
        <v>36795950906</v>
      </c>
      <c r="F1651" s="31">
        <f t="shared" si="103"/>
        <v>151393447806</v>
      </c>
      <c r="G1651" s="32">
        <f t="shared" si="100"/>
        <v>59.186864529698688</v>
      </c>
      <c r="H1651" s="33">
        <f t="shared" si="101"/>
        <v>9.9195714930115813</v>
      </c>
      <c r="I1651" s="33">
        <f t="shared" si="102"/>
        <v>9.9195714930115813</v>
      </c>
    </row>
    <row r="1652" spans="1:9" ht="22.5" x14ac:dyDescent="0.2">
      <c r="A1652" s="30" t="s">
        <v>568</v>
      </c>
      <c r="B1652" s="31">
        <v>4056000000</v>
      </c>
      <c r="C1652" s="31">
        <v>0</v>
      </c>
      <c r="D1652" s="31">
        <v>0</v>
      </c>
      <c r="E1652" s="31">
        <v>0</v>
      </c>
      <c r="F1652" s="31">
        <f t="shared" si="103"/>
        <v>4056000000</v>
      </c>
      <c r="G1652" s="32">
        <f t="shared" si="100"/>
        <v>0</v>
      </c>
      <c r="H1652" s="33">
        <f t="shared" si="101"/>
        <v>0</v>
      </c>
      <c r="I1652" s="33">
        <f t="shared" si="102"/>
        <v>0</v>
      </c>
    </row>
    <row r="1653" spans="1:9" x14ac:dyDescent="0.2">
      <c r="A1653" s="30" t="s">
        <v>569</v>
      </c>
      <c r="B1653" s="31">
        <v>4557000000</v>
      </c>
      <c r="C1653" s="31">
        <v>0</v>
      </c>
      <c r="D1653" s="31">
        <v>0</v>
      </c>
      <c r="E1653" s="31">
        <v>0</v>
      </c>
      <c r="F1653" s="31">
        <f t="shared" si="103"/>
        <v>4557000000</v>
      </c>
      <c r="G1653" s="32">
        <f t="shared" si="100"/>
        <v>0</v>
      </c>
      <c r="H1653" s="33">
        <f t="shared" si="101"/>
        <v>0</v>
      </c>
      <c r="I1653" s="33">
        <f t="shared" si="102"/>
        <v>0</v>
      </c>
    </row>
    <row r="1654" spans="1:9" x14ac:dyDescent="0.2">
      <c r="A1654" s="30" t="s">
        <v>66</v>
      </c>
      <c r="B1654" s="31">
        <v>2500000000</v>
      </c>
      <c r="C1654" s="31">
        <v>0</v>
      </c>
      <c r="D1654" s="31">
        <v>0</v>
      </c>
      <c r="E1654" s="31">
        <v>0</v>
      </c>
      <c r="F1654" s="31">
        <f t="shared" si="103"/>
        <v>2500000000</v>
      </c>
      <c r="G1654" s="32">
        <f t="shared" si="100"/>
        <v>0</v>
      </c>
      <c r="H1654" s="33">
        <f t="shared" si="101"/>
        <v>0</v>
      </c>
      <c r="I1654" s="33">
        <f t="shared" si="102"/>
        <v>0</v>
      </c>
    </row>
    <row r="1655" spans="1:9" x14ac:dyDescent="0.2">
      <c r="A1655" s="30" t="s">
        <v>98</v>
      </c>
      <c r="B1655" s="31">
        <v>500000000</v>
      </c>
      <c r="C1655" s="31">
        <v>0</v>
      </c>
      <c r="D1655" s="31">
        <v>0</v>
      </c>
      <c r="E1655" s="31">
        <v>0</v>
      </c>
      <c r="F1655" s="31">
        <f t="shared" si="103"/>
        <v>500000000</v>
      </c>
      <c r="G1655" s="32">
        <f t="shared" si="100"/>
        <v>0</v>
      </c>
      <c r="H1655" s="33">
        <f t="shared" si="101"/>
        <v>0</v>
      </c>
      <c r="I1655" s="33">
        <f t="shared" si="102"/>
        <v>0</v>
      </c>
    </row>
    <row r="1656" spans="1:9" x14ac:dyDescent="0.2">
      <c r="A1656" s="30" t="s">
        <v>570</v>
      </c>
      <c r="B1656" s="31">
        <v>5463120000</v>
      </c>
      <c r="C1656" s="31">
        <v>0</v>
      </c>
      <c r="D1656" s="31">
        <v>0</v>
      </c>
      <c r="E1656" s="31">
        <v>0</v>
      </c>
      <c r="F1656" s="31">
        <f t="shared" si="103"/>
        <v>5463120000</v>
      </c>
      <c r="G1656" s="32">
        <f t="shared" si="100"/>
        <v>0</v>
      </c>
      <c r="H1656" s="33">
        <f t="shared" si="101"/>
        <v>0</v>
      </c>
      <c r="I1656" s="33">
        <f t="shared" si="102"/>
        <v>0</v>
      </c>
    </row>
    <row r="1657" spans="1:9" x14ac:dyDescent="0.2">
      <c r="A1657" s="22" t="s">
        <v>69</v>
      </c>
      <c r="B1657" s="23">
        <v>66262110646</v>
      </c>
      <c r="C1657" s="23">
        <v>0</v>
      </c>
      <c r="D1657" s="23">
        <v>0</v>
      </c>
      <c r="E1657" s="23">
        <v>0</v>
      </c>
      <c r="F1657" s="23">
        <f t="shared" si="103"/>
        <v>66262110646</v>
      </c>
      <c r="G1657" s="24">
        <f t="shared" si="100"/>
        <v>0</v>
      </c>
      <c r="H1657" s="25">
        <f t="shared" si="101"/>
        <v>0</v>
      </c>
      <c r="I1657" s="25">
        <f t="shared" si="102"/>
        <v>0</v>
      </c>
    </row>
    <row r="1658" spans="1:9" x14ac:dyDescent="0.2">
      <c r="A1658" s="30" t="s">
        <v>70</v>
      </c>
      <c r="B1658" s="31">
        <v>319300000</v>
      </c>
      <c r="C1658" s="31">
        <v>0</v>
      </c>
      <c r="D1658" s="31">
        <v>0</v>
      </c>
      <c r="E1658" s="31">
        <v>0</v>
      </c>
      <c r="F1658" s="31">
        <f t="shared" si="103"/>
        <v>319300000</v>
      </c>
      <c r="G1658" s="32">
        <f t="shared" si="100"/>
        <v>0</v>
      </c>
      <c r="H1658" s="33">
        <f t="shared" si="101"/>
        <v>0</v>
      </c>
      <c r="I1658" s="33">
        <f t="shared" si="102"/>
        <v>0</v>
      </c>
    </row>
    <row r="1659" spans="1:9" x14ac:dyDescent="0.2">
      <c r="A1659" s="30" t="s">
        <v>71</v>
      </c>
      <c r="B1659" s="31">
        <v>4120000</v>
      </c>
      <c r="C1659" s="31">
        <v>0</v>
      </c>
      <c r="D1659" s="31">
        <v>0</v>
      </c>
      <c r="E1659" s="31">
        <v>0</v>
      </c>
      <c r="F1659" s="31">
        <f t="shared" si="103"/>
        <v>4120000</v>
      </c>
      <c r="G1659" s="32">
        <f t="shared" si="100"/>
        <v>0</v>
      </c>
      <c r="H1659" s="33">
        <f t="shared" si="101"/>
        <v>0</v>
      </c>
      <c r="I1659" s="33">
        <f t="shared" si="102"/>
        <v>0</v>
      </c>
    </row>
    <row r="1660" spans="1:9" x14ac:dyDescent="0.2">
      <c r="A1660" s="30" t="s">
        <v>72</v>
      </c>
      <c r="B1660" s="31">
        <v>65918090646</v>
      </c>
      <c r="C1660" s="31">
        <v>0</v>
      </c>
      <c r="D1660" s="31">
        <v>0</v>
      </c>
      <c r="E1660" s="31">
        <v>0</v>
      </c>
      <c r="F1660" s="31">
        <f t="shared" si="103"/>
        <v>65918090646</v>
      </c>
      <c r="G1660" s="32">
        <f t="shared" si="100"/>
        <v>0</v>
      </c>
      <c r="H1660" s="33">
        <f t="shared" si="101"/>
        <v>0</v>
      </c>
      <c r="I1660" s="33">
        <f t="shared" si="102"/>
        <v>0</v>
      </c>
    </row>
    <row r="1661" spans="1:9" x14ac:dyDescent="0.2">
      <c r="A1661" s="30" t="s">
        <v>436</v>
      </c>
      <c r="B1661" s="31">
        <v>20600000</v>
      </c>
      <c r="C1661" s="31">
        <v>0</v>
      </c>
      <c r="D1661" s="31">
        <v>0</v>
      </c>
      <c r="E1661" s="31">
        <v>0</v>
      </c>
      <c r="F1661" s="31">
        <f t="shared" si="103"/>
        <v>20600000</v>
      </c>
      <c r="G1661" s="32">
        <f t="shared" si="100"/>
        <v>0</v>
      </c>
      <c r="H1661" s="33">
        <f t="shared" si="101"/>
        <v>0</v>
      </c>
      <c r="I1661" s="33">
        <f t="shared" si="102"/>
        <v>0</v>
      </c>
    </row>
    <row r="1662" spans="1:9" x14ac:dyDescent="0.2">
      <c r="A1662" s="26" t="s">
        <v>73</v>
      </c>
      <c r="B1662" s="27">
        <v>3982531040336</v>
      </c>
      <c r="C1662" s="27">
        <v>1602650814300.3401</v>
      </c>
      <c r="D1662" s="27">
        <v>280793905071</v>
      </c>
      <c r="E1662" s="27">
        <v>279672701160</v>
      </c>
      <c r="F1662" s="27">
        <f t="shared" si="103"/>
        <v>2379880226035.6602</v>
      </c>
      <c r="G1662" s="28">
        <f t="shared" si="100"/>
        <v>40.24201690001459</v>
      </c>
      <c r="H1662" s="29">
        <f t="shared" si="101"/>
        <v>7.0506394608618006</v>
      </c>
      <c r="I1662" s="29">
        <f t="shared" si="102"/>
        <v>7.0224864119679138</v>
      </c>
    </row>
    <row r="1663" spans="1:9" x14ac:dyDescent="0.2">
      <c r="A1663" s="30" t="s">
        <v>571</v>
      </c>
      <c r="B1663" s="31">
        <v>17910639331</v>
      </c>
      <c r="C1663" s="31">
        <v>6959026352</v>
      </c>
      <c r="D1663" s="31">
        <v>112555437</v>
      </c>
      <c r="E1663" s="31">
        <v>672585</v>
      </c>
      <c r="F1663" s="31">
        <f t="shared" si="103"/>
        <v>10951612979</v>
      </c>
      <c r="G1663" s="32">
        <f t="shared" si="100"/>
        <v>38.854148215442059</v>
      </c>
      <c r="H1663" s="33">
        <f t="shared" si="101"/>
        <v>0.62842780159827893</v>
      </c>
      <c r="I1663" s="33">
        <f t="shared" si="102"/>
        <v>3.7552260841737786E-3</v>
      </c>
    </row>
    <row r="1664" spans="1:9" ht="22.5" x14ac:dyDescent="0.2">
      <c r="A1664" s="30" t="s">
        <v>572</v>
      </c>
      <c r="B1664" s="31">
        <v>343056686667</v>
      </c>
      <c r="C1664" s="31">
        <v>310871438587.34003</v>
      </c>
      <c r="D1664" s="31">
        <v>145525269</v>
      </c>
      <c r="E1664" s="31">
        <v>2838500</v>
      </c>
      <c r="F1664" s="31">
        <f t="shared" si="103"/>
        <v>32185248079.659973</v>
      </c>
      <c r="G1664" s="32">
        <f t="shared" si="100"/>
        <v>90.618096270806191</v>
      </c>
      <c r="H1664" s="33">
        <f t="shared" si="101"/>
        <v>4.2420181461514321E-2</v>
      </c>
      <c r="I1664" s="33">
        <f t="shared" si="102"/>
        <v>8.2741427592556728E-4</v>
      </c>
    </row>
    <row r="1665" spans="1:9" ht="22.5" x14ac:dyDescent="0.2">
      <c r="A1665" s="30" t="s">
        <v>573</v>
      </c>
      <c r="B1665" s="31">
        <v>230000000000</v>
      </c>
      <c r="C1665" s="31">
        <v>74493490728</v>
      </c>
      <c r="D1665" s="31">
        <v>1052179779</v>
      </c>
      <c r="E1665" s="31">
        <v>747546763</v>
      </c>
      <c r="F1665" s="31">
        <f t="shared" si="103"/>
        <v>155506509272</v>
      </c>
      <c r="G1665" s="32">
        <f t="shared" si="100"/>
        <v>32.388474229565219</v>
      </c>
      <c r="H1665" s="33">
        <f t="shared" si="101"/>
        <v>0.45746946913043479</v>
      </c>
      <c r="I1665" s="33">
        <f t="shared" si="102"/>
        <v>0.32502033173913042</v>
      </c>
    </row>
    <row r="1666" spans="1:9" ht="22.5" x14ac:dyDescent="0.2">
      <c r="A1666" s="30" t="s">
        <v>574</v>
      </c>
      <c r="B1666" s="31">
        <v>56942931336</v>
      </c>
      <c r="C1666" s="31">
        <v>0</v>
      </c>
      <c r="D1666" s="31">
        <v>0</v>
      </c>
      <c r="E1666" s="31">
        <v>0</v>
      </c>
      <c r="F1666" s="31">
        <f t="shared" si="103"/>
        <v>56942931336</v>
      </c>
      <c r="G1666" s="32">
        <f t="shared" si="100"/>
        <v>0</v>
      </c>
      <c r="H1666" s="33">
        <f t="shared" si="101"/>
        <v>0</v>
      </c>
      <c r="I1666" s="33">
        <f t="shared" si="102"/>
        <v>0</v>
      </c>
    </row>
    <row r="1667" spans="1:9" x14ac:dyDescent="0.2">
      <c r="A1667" s="30" t="s">
        <v>575</v>
      </c>
      <c r="B1667" s="31">
        <v>1058000000000</v>
      </c>
      <c r="C1667" s="31">
        <v>978167877475</v>
      </c>
      <c r="D1667" s="31">
        <v>97796674116</v>
      </c>
      <c r="E1667" s="31">
        <v>97696511586</v>
      </c>
      <c r="F1667" s="31">
        <f t="shared" si="103"/>
        <v>79832122525</v>
      </c>
      <c r="G1667" s="32">
        <f t="shared" si="100"/>
        <v>92.454430763232509</v>
      </c>
      <c r="H1667" s="33">
        <f t="shared" si="101"/>
        <v>9.2435419769376175</v>
      </c>
      <c r="I1667" s="33">
        <f t="shared" si="102"/>
        <v>9.2340748190926281</v>
      </c>
    </row>
    <row r="1668" spans="1:9" x14ac:dyDescent="0.2">
      <c r="A1668" s="30" t="s">
        <v>576</v>
      </c>
      <c r="B1668" s="31">
        <v>2560537892</v>
      </c>
      <c r="C1668" s="31">
        <v>0</v>
      </c>
      <c r="D1668" s="31">
        <v>0</v>
      </c>
      <c r="E1668" s="31">
        <v>0</v>
      </c>
      <c r="F1668" s="31">
        <f t="shared" si="103"/>
        <v>2560537892</v>
      </c>
      <c r="G1668" s="32">
        <f t="shared" si="100"/>
        <v>0</v>
      </c>
      <c r="H1668" s="33">
        <f t="shared" si="101"/>
        <v>0</v>
      </c>
      <c r="I1668" s="33">
        <f t="shared" si="102"/>
        <v>0</v>
      </c>
    </row>
    <row r="1669" spans="1:9" x14ac:dyDescent="0.2">
      <c r="A1669" s="30" t="s">
        <v>577</v>
      </c>
      <c r="B1669" s="31">
        <v>3778462524</v>
      </c>
      <c r="C1669" s="31">
        <v>0</v>
      </c>
      <c r="D1669" s="31">
        <v>0</v>
      </c>
      <c r="E1669" s="31">
        <v>0</v>
      </c>
      <c r="F1669" s="31">
        <f t="shared" si="103"/>
        <v>3778462524</v>
      </c>
      <c r="G1669" s="32">
        <f t="shared" si="100"/>
        <v>0</v>
      </c>
      <c r="H1669" s="33">
        <f t="shared" si="101"/>
        <v>0</v>
      </c>
      <c r="I1669" s="33">
        <f t="shared" si="102"/>
        <v>0</v>
      </c>
    </row>
    <row r="1670" spans="1:9" x14ac:dyDescent="0.2">
      <c r="A1670" s="30" t="s">
        <v>578</v>
      </c>
      <c r="B1670" s="31">
        <v>884442993</v>
      </c>
      <c r="C1670" s="31">
        <v>0</v>
      </c>
      <c r="D1670" s="31">
        <v>0</v>
      </c>
      <c r="E1670" s="31">
        <v>0</v>
      </c>
      <c r="F1670" s="31">
        <f t="shared" si="103"/>
        <v>884442993</v>
      </c>
      <c r="G1670" s="32">
        <f t="shared" si="100"/>
        <v>0</v>
      </c>
      <c r="H1670" s="33">
        <f t="shared" si="101"/>
        <v>0</v>
      </c>
      <c r="I1670" s="33">
        <f t="shared" si="102"/>
        <v>0</v>
      </c>
    </row>
    <row r="1671" spans="1:9" x14ac:dyDescent="0.2">
      <c r="A1671" s="30" t="s">
        <v>579</v>
      </c>
      <c r="B1671" s="31">
        <v>1029466150</v>
      </c>
      <c r="C1671" s="31">
        <v>0</v>
      </c>
      <c r="D1671" s="31">
        <v>0</v>
      </c>
      <c r="E1671" s="31">
        <v>0</v>
      </c>
      <c r="F1671" s="31">
        <f t="shared" si="103"/>
        <v>1029466150</v>
      </c>
      <c r="G1671" s="32">
        <f t="shared" ref="G1671:G1734" si="104">IFERROR(IF(C1671&gt;0,+C1671/B1671*100,0),0)</f>
        <v>0</v>
      </c>
      <c r="H1671" s="33">
        <f t="shared" ref="H1671:H1734" si="105">IFERROR(IF(D1671&gt;0,+D1671/B1671*100,0),0)</f>
        <v>0</v>
      </c>
      <c r="I1671" s="33">
        <f t="shared" ref="I1671:I1734" si="106">IFERROR(IF(E1671&gt;0,+E1671/B1671*100,0),0)</f>
        <v>0</v>
      </c>
    </row>
    <row r="1672" spans="1:9" ht="22.5" x14ac:dyDescent="0.2">
      <c r="A1672" s="30" t="s">
        <v>580</v>
      </c>
      <c r="B1672" s="31">
        <v>25205825200</v>
      </c>
      <c r="C1672" s="31">
        <v>17889161113</v>
      </c>
      <c r="D1672" s="31">
        <v>59626807</v>
      </c>
      <c r="E1672" s="31">
        <v>0</v>
      </c>
      <c r="F1672" s="31">
        <f t="shared" si="103"/>
        <v>7316664087</v>
      </c>
      <c r="G1672" s="32">
        <f t="shared" si="104"/>
        <v>70.972328702017663</v>
      </c>
      <c r="H1672" s="33">
        <f t="shared" si="105"/>
        <v>0.23655963066823138</v>
      </c>
      <c r="I1672" s="33">
        <f t="shared" si="106"/>
        <v>0</v>
      </c>
    </row>
    <row r="1673" spans="1:9" x14ac:dyDescent="0.2">
      <c r="A1673" s="30" t="s">
        <v>581</v>
      </c>
      <c r="B1673" s="31">
        <v>93060000000</v>
      </c>
      <c r="C1673" s="31">
        <v>426338000</v>
      </c>
      <c r="D1673" s="31">
        <v>25784000</v>
      </c>
      <c r="E1673" s="31">
        <v>0</v>
      </c>
      <c r="F1673" s="31">
        <f t="shared" ref="F1673:F1736" si="107">+B1673-C1673</f>
        <v>92633662000</v>
      </c>
      <c r="G1673" s="32">
        <f t="shared" si="104"/>
        <v>0.45813238770685577</v>
      </c>
      <c r="H1673" s="33">
        <f t="shared" si="105"/>
        <v>2.7706855791962175E-2</v>
      </c>
      <c r="I1673" s="33">
        <f t="shared" si="106"/>
        <v>0</v>
      </c>
    </row>
    <row r="1674" spans="1:9" x14ac:dyDescent="0.2">
      <c r="A1674" s="30" t="s">
        <v>582</v>
      </c>
      <c r="B1674" s="31">
        <v>2465871455</v>
      </c>
      <c r="C1674" s="31">
        <v>0</v>
      </c>
      <c r="D1674" s="31">
        <v>0</v>
      </c>
      <c r="E1674" s="31">
        <v>0</v>
      </c>
      <c r="F1674" s="31">
        <f t="shared" si="107"/>
        <v>2465871455</v>
      </c>
      <c r="G1674" s="32">
        <f t="shared" si="104"/>
        <v>0</v>
      </c>
      <c r="H1674" s="33">
        <f t="shared" si="105"/>
        <v>0</v>
      </c>
      <c r="I1674" s="33">
        <f t="shared" si="106"/>
        <v>0</v>
      </c>
    </row>
    <row r="1675" spans="1:9" x14ac:dyDescent="0.2">
      <c r="A1675" s="30" t="s">
        <v>583</v>
      </c>
      <c r="B1675" s="31">
        <v>57147824944</v>
      </c>
      <c r="C1675" s="31">
        <v>0</v>
      </c>
      <c r="D1675" s="31">
        <v>0</v>
      </c>
      <c r="E1675" s="31">
        <v>0</v>
      </c>
      <c r="F1675" s="31">
        <f t="shared" si="107"/>
        <v>57147824944</v>
      </c>
      <c r="G1675" s="32">
        <f t="shared" si="104"/>
        <v>0</v>
      </c>
      <c r="H1675" s="33">
        <f t="shared" si="105"/>
        <v>0</v>
      </c>
      <c r="I1675" s="33">
        <f t="shared" si="106"/>
        <v>0</v>
      </c>
    </row>
    <row r="1676" spans="1:9" x14ac:dyDescent="0.2">
      <c r="A1676" s="30" t="s">
        <v>584</v>
      </c>
      <c r="B1676" s="31">
        <v>5219670081</v>
      </c>
      <c r="C1676" s="31">
        <v>0</v>
      </c>
      <c r="D1676" s="31">
        <v>0</v>
      </c>
      <c r="E1676" s="31">
        <v>0</v>
      </c>
      <c r="F1676" s="31">
        <f t="shared" si="107"/>
        <v>5219670081</v>
      </c>
      <c r="G1676" s="32">
        <f t="shared" si="104"/>
        <v>0</v>
      </c>
      <c r="H1676" s="33">
        <f t="shared" si="105"/>
        <v>0</v>
      </c>
      <c r="I1676" s="33">
        <f t="shared" si="106"/>
        <v>0</v>
      </c>
    </row>
    <row r="1677" spans="1:9" x14ac:dyDescent="0.2">
      <c r="A1677" s="30" t="s">
        <v>585</v>
      </c>
      <c r="B1677" s="31">
        <v>3346388604</v>
      </c>
      <c r="C1677" s="31">
        <v>0</v>
      </c>
      <c r="D1677" s="31">
        <v>0</v>
      </c>
      <c r="E1677" s="31">
        <v>0</v>
      </c>
      <c r="F1677" s="31">
        <f t="shared" si="107"/>
        <v>3346388604</v>
      </c>
      <c r="G1677" s="32">
        <f t="shared" si="104"/>
        <v>0</v>
      </c>
      <c r="H1677" s="33">
        <f t="shared" si="105"/>
        <v>0</v>
      </c>
      <c r="I1677" s="33">
        <f t="shared" si="106"/>
        <v>0</v>
      </c>
    </row>
    <row r="1678" spans="1:9" x14ac:dyDescent="0.2">
      <c r="A1678" s="30" t="s">
        <v>586</v>
      </c>
      <c r="B1678" s="31">
        <v>4091405907</v>
      </c>
      <c r="C1678" s="31">
        <v>0</v>
      </c>
      <c r="D1678" s="31">
        <v>0</v>
      </c>
      <c r="E1678" s="31">
        <v>0</v>
      </c>
      <c r="F1678" s="31">
        <f t="shared" si="107"/>
        <v>4091405907</v>
      </c>
      <c r="G1678" s="32">
        <f t="shared" si="104"/>
        <v>0</v>
      </c>
      <c r="H1678" s="33">
        <f t="shared" si="105"/>
        <v>0</v>
      </c>
      <c r="I1678" s="33">
        <f t="shared" si="106"/>
        <v>0</v>
      </c>
    </row>
    <row r="1679" spans="1:9" x14ac:dyDescent="0.2">
      <c r="A1679" s="30" t="s">
        <v>587</v>
      </c>
      <c r="B1679" s="31">
        <v>1945773372</v>
      </c>
      <c r="C1679" s="31">
        <v>0</v>
      </c>
      <c r="D1679" s="31">
        <v>0</v>
      </c>
      <c r="E1679" s="31">
        <v>0</v>
      </c>
      <c r="F1679" s="31">
        <f t="shared" si="107"/>
        <v>1945773372</v>
      </c>
      <c r="G1679" s="32">
        <f t="shared" si="104"/>
        <v>0</v>
      </c>
      <c r="H1679" s="33">
        <f t="shared" si="105"/>
        <v>0</v>
      </c>
      <c r="I1679" s="33">
        <f t="shared" si="106"/>
        <v>0</v>
      </c>
    </row>
    <row r="1680" spans="1:9" x14ac:dyDescent="0.2">
      <c r="A1680" s="30" t="s">
        <v>588</v>
      </c>
      <c r="B1680" s="31">
        <v>3070370559</v>
      </c>
      <c r="C1680" s="31">
        <v>0</v>
      </c>
      <c r="D1680" s="31">
        <v>0</v>
      </c>
      <c r="E1680" s="31">
        <v>0</v>
      </c>
      <c r="F1680" s="31">
        <f t="shared" si="107"/>
        <v>3070370559</v>
      </c>
      <c r="G1680" s="32">
        <f t="shared" si="104"/>
        <v>0</v>
      </c>
      <c r="H1680" s="33">
        <f t="shared" si="105"/>
        <v>0</v>
      </c>
      <c r="I1680" s="33">
        <f t="shared" si="106"/>
        <v>0</v>
      </c>
    </row>
    <row r="1681" spans="1:9" x14ac:dyDescent="0.2">
      <c r="A1681" s="30" t="s">
        <v>589</v>
      </c>
      <c r="B1681" s="31">
        <v>1121992866</v>
      </c>
      <c r="C1681" s="31">
        <v>0</v>
      </c>
      <c r="D1681" s="31">
        <v>0</v>
      </c>
      <c r="E1681" s="31">
        <v>0</v>
      </c>
      <c r="F1681" s="31">
        <f t="shared" si="107"/>
        <v>1121992866</v>
      </c>
      <c r="G1681" s="32">
        <f t="shared" si="104"/>
        <v>0</v>
      </c>
      <c r="H1681" s="33">
        <f t="shared" si="105"/>
        <v>0</v>
      </c>
      <c r="I1681" s="33">
        <f t="shared" si="106"/>
        <v>0</v>
      </c>
    </row>
    <row r="1682" spans="1:9" x14ac:dyDescent="0.2">
      <c r="A1682" s="30" t="s">
        <v>590</v>
      </c>
      <c r="B1682" s="31">
        <v>1449976253</v>
      </c>
      <c r="C1682" s="31">
        <v>0</v>
      </c>
      <c r="D1682" s="31">
        <v>0</v>
      </c>
      <c r="E1682" s="31">
        <v>0</v>
      </c>
      <c r="F1682" s="31">
        <f t="shared" si="107"/>
        <v>1449976253</v>
      </c>
      <c r="G1682" s="32">
        <f t="shared" si="104"/>
        <v>0</v>
      </c>
      <c r="H1682" s="33">
        <f t="shared" si="105"/>
        <v>0</v>
      </c>
      <c r="I1682" s="33">
        <f t="shared" si="106"/>
        <v>0</v>
      </c>
    </row>
    <row r="1683" spans="1:9" x14ac:dyDescent="0.2">
      <c r="A1683" s="30" t="s">
        <v>591</v>
      </c>
      <c r="B1683" s="31">
        <v>1162881480</v>
      </c>
      <c r="C1683" s="31">
        <v>0</v>
      </c>
      <c r="D1683" s="31">
        <v>0</v>
      </c>
      <c r="E1683" s="31">
        <v>0</v>
      </c>
      <c r="F1683" s="31">
        <f t="shared" si="107"/>
        <v>1162881480</v>
      </c>
      <c r="G1683" s="32">
        <f t="shared" si="104"/>
        <v>0</v>
      </c>
      <c r="H1683" s="33">
        <f t="shared" si="105"/>
        <v>0</v>
      </c>
      <c r="I1683" s="33">
        <f t="shared" si="106"/>
        <v>0</v>
      </c>
    </row>
    <row r="1684" spans="1:9" x14ac:dyDescent="0.2">
      <c r="A1684" s="30" t="s">
        <v>592</v>
      </c>
      <c r="B1684" s="31">
        <v>500665794</v>
      </c>
      <c r="C1684" s="31">
        <v>0</v>
      </c>
      <c r="D1684" s="31">
        <v>0</v>
      </c>
      <c r="E1684" s="31">
        <v>0</v>
      </c>
      <c r="F1684" s="31">
        <f t="shared" si="107"/>
        <v>500665794</v>
      </c>
      <c r="G1684" s="32">
        <f t="shared" si="104"/>
        <v>0</v>
      </c>
      <c r="H1684" s="33">
        <f t="shared" si="105"/>
        <v>0</v>
      </c>
      <c r="I1684" s="33">
        <f t="shared" si="106"/>
        <v>0</v>
      </c>
    </row>
    <row r="1685" spans="1:9" x14ac:dyDescent="0.2">
      <c r="A1685" s="30" t="s">
        <v>593</v>
      </c>
      <c r="B1685" s="31">
        <v>45816890860</v>
      </c>
      <c r="C1685" s="31">
        <v>4015254241</v>
      </c>
      <c r="D1685" s="31">
        <v>156612881</v>
      </c>
      <c r="E1685" s="31">
        <v>28337736</v>
      </c>
      <c r="F1685" s="31">
        <f t="shared" si="107"/>
        <v>41801636619</v>
      </c>
      <c r="G1685" s="32">
        <f t="shared" si="104"/>
        <v>8.7636986395894425</v>
      </c>
      <c r="H1685" s="33">
        <f t="shared" si="105"/>
        <v>0.34182345868590874</v>
      </c>
      <c r="I1685" s="33">
        <f t="shared" si="106"/>
        <v>6.1849975998131267E-2</v>
      </c>
    </row>
    <row r="1686" spans="1:9" ht="22.5" x14ac:dyDescent="0.2">
      <c r="A1686" s="30" t="s">
        <v>594</v>
      </c>
      <c r="B1686" s="31">
        <v>1636827297483</v>
      </c>
      <c r="C1686" s="31">
        <v>196836049572</v>
      </c>
      <c r="D1686" s="31">
        <v>181196793990</v>
      </c>
      <c r="E1686" s="31">
        <v>181196793990</v>
      </c>
      <c r="F1686" s="31">
        <f t="shared" si="107"/>
        <v>1439991247911</v>
      </c>
      <c r="G1686" s="32">
        <f t="shared" si="104"/>
        <v>12.025462299821179</v>
      </c>
      <c r="H1686" s="33">
        <f t="shared" si="105"/>
        <v>11.07000074281703</v>
      </c>
      <c r="I1686" s="33">
        <f t="shared" si="106"/>
        <v>11.07000074281703</v>
      </c>
    </row>
    <row r="1687" spans="1:9" ht="22.5" x14ac:dyDescent="0.2">
      <c r="A1687" s="30" t="s">
        <v>595</v>
      </c>
      <c r="B1687" s="31">
        <v>350000000000</v>
      </c>
      <c r="C1687" s="31">
        <v>0</v>
      </c>
      <c r="D1687" s="31">
        <v>0</v>
      </c>
      <c r="E1687" s="31">
        <v>0</v>
      </c>
      <c r="F1687" s="31">
        <f t="shared" si="107"/>
        <v>350000000000</v>
      </c>
      <c r="G1687" s="32">
        <f t="shared" si="104"/>
        <v>0</v>
      </c>
      <c r="H1687" s="33">
        <f t="shared" si="105"/>
        <v>0</v>
      </c>
      <c r="I1687" s="33">
        <f t="shared" si="106"/>
        <v>0</v>
      </c>
    </row>
    <row r="1688" spans="1:9" x14ac:dyDescent="0.2">
      <c r="A1688" s="30" t="s">
        <v>596</v>
      </c>
      <c r="B1688" s="31">
        <v>35935038585</v>
      </c>
      <c r="C1688" s="31">
        <v>12992178232</v>
      </c>
      <c r="D1688" s="31">
        <v>248152792</v>
      </c>
      <c r="E1688" s="31">
        <v>0</v>
      </c>
      <c r="F1688" s="31">
        <f t="shared" si="107"/>
        <v>22942860353</v>
      </c>
      <c r="G1688" s="32">
        <f t="shared" si="104"/>
        <v>36.154624410013</v>
      </c>
      <c r="H1688" s="33">
        <f t="shared" si="105"/>
        <v>0.69055941435272006</v>
      </c>
      <c r="I1688" s="33">
        <f t="shared" si="106"/>
        <v>0</v>
      </c>
    </row>
    <row r="1689" spans="1:9" x14ac:dyDescent="0.2">
      <c r="A1689" s="22" t="s">
        <v>597</v>
      </c>
      <c r="B1689" s="23">
        <v>11598546326</v>
      </c>
      <c r="C1689" s="23">
        <v>2310218950.6599998</v>
      </c>
      <c r="D1689" s="23">
        <v>294060941.75999999</v>
      </c>
      <c r="E1689" s="23">
        <v>294060941.75999999</v>
      </c>
      <c r="F1689" s="23">
        <f t="shared" si="107"/>
        <v>9288327375.3400002</v>
      </c>
      <c r="G1689" s="24">
        <f t="shared" si="104"/>
        <v>19.918176689791494</v>
      </c>
      <c r="H1689" s="25">
        <f t="shared" si="105"/>
        <v>2.5353258373492484</v>
      </c>
      <c r="I1689" s="25">
        <f t="shared" si="106"/>
        <v>2.5353258373492484</v>
      </c>
    </row>
    <row r="1690" spans="1:9" x14ac:dyDescent="0.2">
      <c r="A1690" s="26" t="s">
        <v>48</v>
      </c>
      <c r="B1690" s="27">
        <v>5329283695</v>
      </c>
      <c r="C1690" s="27">
        <v>345142109.65999997</v>
      </c>
      <c r="D1690" s="27">
        <v>294060941.75999999</v>
      </c>
      <c r="E1690" s="27">
        <v>294060941.75999999</v>
      </c>
      <c r="F1690" s="27">
        <f t="shared" si="107"/>
        <v>4984141585.3400002</v>
      </c>
      <c r="G1690" s="28">
        <f t="shared" si="104"/>
        <v>6.4763320816232124</v>
      </c>
      <c r="H1690" s="29">
        <f t="shared" si="105"/>
        <v>5.5178323877914703</v>
      </c>
      <c r="I1690" s="29">
        <f t="shared" si="106"/>
        <v>5.5178323877914703</v>
      </c>
    </row>
    <row r="1691" spans="1:9" x14ac:dyDescent="0.2">
      <c r="A1691" s="22" t="s">
        <v>49</v>
      </c>
      <c r="B1691" s="23">
        <v>4604632574</v>
      </c>
      <c r="C1691" s="23">
        <v>280991623</v>
      </c>
      <c r="D1691" s="23">
        <v>280991623</v>
      </c>
      <c r="E1691" s="23">
        <v>280991623</v>
      </c>
      <c r="F1691" s="23">
        <f t="shared" si="107"/>
        <v>4323640951</v>
      </c>
      <c r="G1691" s="24">
        <f t="shared" si="104"/>
        <v>6.1023679627906837</v>
      </c>
      <c r="H1691" s="25">
        <f t="shared" si="105"/>
        <v>6.1023679627906837</v>
      </c>
      <c r="I1691" s="25">
        <f t="shared" si="106"/>
        <v>6.1023679627906837</v>
      </c>
    </row>
    <row r="1692" spans="1:9" x14ac:dyDescent="0.2">
      <c r="A1692" s="30" t="s">
        <v>50</v>
      </c>
      <c r="B1692" s="31">
        <v>3060258377</v>
      </c>
      <c r="C1692" s="31">
        <v>182556041</v>
      </c>
      <c r="D1692" s="31">
        <v>182556041</v>
      </c>
      <c r="E1692" s="31">
        <v>182556041</v>
      </c>
      <c r="F1692" s="31">
        <f t="shared" si="107"/>
        <v>2877702336</v>
      </c>
      <c r="G1692" s="32">
        <f t="shared" si="104"/>
        <v>5.9653799944487496</v>
      </c>
      <c r="H1692" s="33">
        <f t="shared" si="105"/>
        <v>5.9653799944487496</v>
      </c>
      <c r="I1692" s="33">
        <f t="shared" si="106"/>
        <v>5.9653799944487496</v>
      </c>
    </row>
    <row r="1693" spans="1:9" x14ac:dyDescent="0.2">
      <c r="A1693" s="30" t="s">
        <v>51</v>
      </c>
      <c r="B1693" s="31">
        <v>1084938552</v>
      </c>
      <c r="C1693" s="31">
        <v>78898583</v>
      </c>
      <c r="D1693" s="31">
        <v>78898583</v>
      </c>
      <c r="E1693" s="31">
        <v>78898583</v>
      </c>
      <c r="F1693" s="31">
        <f t="shared" si="107"/>
        <v>1006039969</v>
      </c>
      <c r="G1693" s="32">
        <f t="shared" si="104"/>
        <v>7.272170654693447</v>
      </c>
      <c r="H1693" s="33">
        <f t="shared" si="105"/>
        <v>7.272170654693447</v>
      </c>
      <c r="I1693" s="33">
        <f t="shared" si="106"/>
        <v>7.272170654693447</v>
      </c>
    </row>
    <row r="1694" spans="1:9" x14ac:dyDescent="0.2">
      <c r="A1694" s="30" t="s">
        <v>52</v>
      </c>
      <c r="B1694" s="31">
        <v>459435645</v>
      </c>
      <c r="C1694" s="31">
        <v>19536999</v>
      </c>
      <c r="D1694" s="31">
        <v>19536999</v>
      </c>
      <c r="E1694" s="31">
        <v>19536999</v>
      </c>
      <c r="F1694" s="31">
        <f t="shared" si="107"/>
        <v>439898646</v>
      </c>
      <c r="G1694" s="32">
        <f t="shared" si="104"/>
        <v>4.2523907782557879</v>
      </c>
      <c r="H1694" s="33">
        <f t="shared" si="105"/>
        <v>4.2523907782557879</v>
      </c>
      <c r="I1694" s="33">
        <f t="shared" si="106"/>
        <v>4.2523907782557879</v>
      </c>
    </row>
    <row r="1695" spans="1:9" x14ac:dyDescent="0.2">
      <c r="A1695" s="22" t="s">
        <v>53</v>
      </c>
      <c r="B1695" s="23">
        <v>666410000</v>
      </c>
      <c r="C1695" s="23">
        <v>57340969.659999996</v>
      </c>
      <c r="D1695" s="23">
        <v>6259801.7599999998</v>
      </c>
      <c r="E1695" s="23">
        <v>6259801.7599999998</v>
      </c>
      <c r="F1695" s="23">
        <f t="shared" si="107"/>
        <v>609069030.34000003</v>
      </c>
      <c r="G1695" s="24">
        <f t="shared" si="104"/>
        <v>8.6044581653936767</v>
      </c>
      <c r="H1695" s="25">
        <f t="shared" si="105"/>
        <v>0.93933190678411194</v>
      </c>
      <c r="I1695" s="25">
        <f t="shared" si="106"/>
        <v>0.93933190678411194</v>
      </c>
    </row>
    <row r="1696" spans="1:9" x14ac:dyDescent="0.2">
      <c r="A1696" s="30" t="s">
        <v>97</v>
      </c>
      <c r="B1696" s="31">
        <v>9270000</v>
      </c>
      <c r="C1696" s="31">
        <v>0</v>
      </c>
      <c r="D1696" s="31">
        <v>0</v>
      </c>
      <c r="E1696" s="31">
        <v>0</v>
      </c>
      <c r="F1696" s="31">
        <f t="shared" si="107"/>
        <v>9270000</v>
      </c>
      <c r="G1696" s="32">
        <f t="shared" si="104"/>
        <v>0</v>
      </c>
      <c r="H1696" s="33">
        <f t="shared" si="105"/>
        <v>0</v>
      </c>
      <c r="I1696" s="33">
        <f t="shared" si="106"/>
        <v>0</v>
      </c>
    </row>
    <row r="1697" spans="1:9" x14ac:dyDescent="0.2">
      <c r="A1697" s="30" t="s">
        <v>54</v>
      </c>
      <c r="B1697" s="31">
        <v>657140000</v>
      </c>
      <c r="C1697" s="31">
        <v>57340969.659999996</v>
      </c>
      <c r="D1697" s="31">
        <v>6259801.7599999998</v>
      </c>
      <c r="E1697" s="31">
        <v>6259801.7599999998</v>
      </c>
      <c r="F1697" s="31">
        <f t="shared" si="107"/>
        <v>599799030.34000003</v>
      </c>
      <c r="G1697" s="32">
        <f t="shared" si="104"/>
        <v>8.7258376692942132</v>
      </c>
      <c r="H1697" s="33">
        <f t="shared" si="105"/>
        <v>0.95258267035943622</v>
      </c>
      <c r="I1697" s="33">
        <f t="shared" si="106"/>
        <v>0.95258267035943622</v>
      </c>
    </row>
    <row r="1698" spans="1:9" x14ac:dyDescent="0.2">
      <c r="A1698" s="22" t="s">
        <v>55</v>
      </c>
      <c r="B1698" s="23">
        <v>13000000</v>
      </c>
      <c r="C1698" s="23">
        <v>6809517</v>
      </c>
      <c r="D1698" s="23">
        <v>6809517</v>
      </c>
      <c r="E1698" s="23">
        <v>6809517</v>
      </c>
      <c r="F1698" s="23">
        <f t="shared" si="107"/>
        <v>6190483</v>
      </c>
      <c r="G1698" s="24">
        <f t="shared" si="104"/>
        <v>52.380899999999997</v>
      </c>
      <c r="H1698" s="25">
        <f t="shared" si="105"/>
        <v>52.380899999999997</v>
      </c>
      <c r="I1698" s="25">
        <f t="shared" si="106"/>
        <v>52.380899999999997</v>
      </c>
    </row>
    <row r="1699" spans="1:9" x14ac:dyDescent="0.2">
      <c r="A1699" s="30" t="s">
        <v>108</v>
      </c>
      <c r="B1699" s="31">
        <v>1000000</v>
      </c>
      <c r="C1699" s="31">
        <v>0</v>
      </c>
      <c r="D1699" s="31">
        <v>0</v>
      </c>
      <c r="E1699" s="31">
        <v>0</v>
      </c>
      <c r="F1699" s="31">
        <f t="shared" si="107"/>
        <v>1000000</v>
      </c>
      <c r="G1699" s="32">
        <f t="shared" si="104"/>
        <v>0</v>
      </c>
      <c r="H1699" s="33">
        <f t="shared" si="105"/>
        <v>0</v>
      </c>
      <c r="I1699" s="33">
        <f t="shared" si="106"/>
        <v>0</v>
      </c>
    </row>
    <row r="1700" spans="1:9" x14ac:dyDescent="0.2">
      <c r="A1700" s="30" t="s">
        <v>63</v>
      </c>
      <c r="B1700" s="31">
        <v>11000000</v>
      </c>
      <c r="C1700" s="31">
        <v>6809517</v>
      </c>
      <c r="D1700" s="31">
        <v>6809517</v>
      </c>
      <c r="E1700" s="31">
        <v>6809517</v>
      </c>
      <c r="F1700" s="31">
        <f t="shared" si="107"/>
        <v>4190483</v>
      </c>
      <c r="G1700" s="32">
        <f t="shared" si="104"/>
        <v>61.904699999999998</v>
      </c>
      <c r="H1700" s="33">
        <f t="shared" si="105"/>
        <v>61.904699999999998</v>
      </c>
      <c r="I1700" s="33">
        <f t="shared" si="106"/>
        <v>61.904699999999998</v>
      </c>
    </row>
    <row r="1701" spans="1:9" x14ac:dyDescent="0.2">
      <c r="A1701" s="30" t="s">
        <v>98</v>
      </c>
      <c r="B1701" s="31">
        <v>1000000</v>
      </c>
      <c r="C1701" s="31">
        <v>0</v>
      </c>
      <c r="D1701" s="31">
        <v>0</v>
      </c>
      <c r="E1701" s="31">
        <v>0</v>
      </c>
      <c r="F1701" s="31">
        <f t="shared" si="107"/>
        <v>1000000</v>
      </c>
      <c r="G1701" s="32">
        <f t="shared" si="104"/>
        <v>0</v>
      </c>
      <c r="H1701" s="33">
        <f t="shared" si="105"/>
        <v>0</v>
      </c>
      <c r="I1701" s="33">
        <f t="shared" si="106"/>
        <v>0</v>
      </c>
    </row>
    <row r="1702" spans="1:9" x14ac:dyDescent="0.2">
      <c r="A1702" s="22" t="s">
        <v>69</v>
      </c>
      <c r="B1702" s="23">
        <v>45241121</v>
      </c>
      <c r="C1702" s="23">
        <v>0</v>
      </c>
      <c r="D1702" s="23">
        <v>0</v>
      </c>
      <c r="E1702" s="23">
        <v>0</v>
      </c>
      <c r="F1702" s="23">
        <f t="shared" si="107"/>
        <v>45241121</v>
      </c>
      <c r="G1702" s="24">
        <f t="shared" si="104"/>
        <v>0</v>
      </c>
      <c r="H1702" s="25">
        <f t="shared" si="105"/>
        <v>0</v>
      </c>
      <c r="I1702" s="25">
        <f t="shared" si="106"/>
        <v>0</v>
      </c>
    </row>
    <row r="1703" spans="1:9" x14ac:dyDescent="0.2">
      <c r="A1703" s="30" t="s">
        <v>70</v>
      </c>
      <c r="B1703" s="31">
        <v>30100000</v>
      </c>
      <c r="C1703" s="31">
        <v>0</v>
      </c>
      <c r="D1703" s="31">
        <v>0</v>
      </c>
      <c r="E1703" s="31">
        <v>0</v>
      </c>
      <c r="F1703" s="31">
        <f t="shared" si="107"/>
        <v>30100000</v>
      </c>
      <c r="G1703" s="32">
        <f t="shared" si="104"/>
        <v>0</v>
      </c>
      <c r="H1703" s="33">
        <f t="shared" si="105"/>
        <v>0</v>
      </c>
      <c r="I1703" s="33">
        <f t="shared" si="106"/>
        <v>0</v>
      </c>
    </row>
    <row r="1704" spans="1:9" x14ac:dyDescent="0.2">
      <c r="A1704" s="30" t="s">
        <v>72</v>
      </c>
      <c r="B1704" s="31">
        <v>15141121</v>
      </c>
      <c r="C1704" s="31">
        <v>0</v>
      </c>
      <c r="D1704" s="31">
        <v>0</v>
      </c>
      <c r="E1704" s="31">
        <v>0</v>
      </c>
      <c r="F1704" s="31">
        <f t="shared" si="107"/>
        <v>15141121</v>
      </c>
      <c r="G1704" s="32">
        <f t="shared" si="104"/>
        <v>0</v>
      </c>
      <c r="H1704" s="33">
        <f t="shared" si="105"/>
        <v>0</v>
      </c>
      <c r="I1704" s="33">
        <f t="shared" si="106"/>
        <v>0</v>
      </c>
    </row>
    <row r="1705" spans="1:9" x14ac:dyDescent="0.2">
      <c r="A1705" s="26" t="s">
        <v>73</v>
      </c>
      <c r="B1705" s="27">
        <v>6269262631</v>
      </c>
      <c r="C1705" s="27">
        <v>1965076841</v>
      </c>
      <c r="D1705" s="27">
        <v>0</v>
      </c>
      <c r="E1705" s="27">
        <v>0</v>
      </c>
      <c r="F1705" s="27">
        <f t="shared" si="107"/>
        <v>4304185790</v>
      </c>
      <c r="G1705" s="28">
        <f t="shared" si="104"/>
        <v>31.344624665796683</v>
      </c>
      <c r="H1705" s="29">
        <f t="shared" si="105"/>
        <v>0</v>
      </c>
      <c r="I1705" s="29">
        <f t="shared" si="106"/>
        <v>0</v>
      </c>
    </row>
    <row r="1706" spans="1:9" ht="22.5" x14ac:dyDescent="0.2">
      <c r="A1706" s="30" t="s">
        <v>598</v>
      </c>
      <c r="B1706" s="31">
        <v>1671511068</v>
      </c>
      <c r="C1706" s="31">
        <v>338209282</v>
      </c>
      <c r="D1706" s="31">
        <v>0</v>
      </c>
      <c r="E1706" s="31">
        <v>0</v>
      </c>
      <c r="F1706" s="31">
        <f t="shared" si="107"/>
        <v>1333301786</v>
      </c>
      <c r="G1706" s="32">
        <f t="shared" si="104"/>
        <v>20.233744692141041</v>
      </c>
      <c r="H1706" s="33">
        <f t="shared" si="105"/>
        <v>0</v>
      </c>
      <c r="I1706" s="33">
        <f t="shared" si="106"/>
        <v>0</v>
      </c>
    </row>
    <row r="1707" spans="1:9" ht="22.5" x14ac:dyDescent="0.2">
      <c r="A1707" s="30" t="s">
        <v>599</v>
      </c>
      <c r="B1707" s="31">
        <v>2718390036</v>
      </c>
      <c r="C1707" s="31">
        <v>890288345</v>
      </c>
      <c r="D1707" s="31">
        <v>0</v>
      </c>
      <c r="E1707" s="31">
        <v>0</v>
      </c>
      <c r="F1707" s="31">
        <f t="shared" si="107"/>
        <v>1828101691</v>
      </c>
      <c r="G1707" s="32">
        <f t="shared" si="104"/>
        <v>32.750574171101036</v>
      </c>
      <c r="H1707" s="33">
        <f t="shared" si="105"/>
        <v>0</v>
      </c>
      <c r="I1707" s="33">
        <f t="shared" si="106"/>
        <v>0</v>
      </c>
    </row>
    <row r="1708" spans="1:9" ht="22.5" x14ac:dyDescent="0.2">
      <c r="A1708" s="30" t="s">
        <v>600</v>
      </c>
      <c r="B1708" s="31">
        <v>994044188</v>
      </c>
      <c r="C1708" s="31">
        <v>78989240</v>
      </c>
      <c r="D1708" s="31">
        <v>0</v>
      </c>
      <c r="E1708" s="31">
        <v>0</v>
      </c>
      <c r="F1708" s="31">
        <f t="shared" si="107"/>
        <v>915054948</v>
      </c>
      <c r="G1708" s="32">
        <f t="shared" si="104"/>
        <v>7.9462503733284739</v>
      </c>
      <c r="H1708" s="33">
        <f t="shared" si="105"/>
        <v>0</v>
      </c>
      <c r="I1708" s="33">
        <f t="shared" si="106"/>
        <v>0</v>
      </c>
    </row>
    <row r="1709" spans="1:9" x14ac:dyDescent="0.2">
      <c r="A1709" s="30" t="s">
        <v>601</v>
      </c>
      <c r="B1709" s="31">
        <v>885317339</v>
      </c>
      <c r="C1709" s="31">
        <v>657589974</v>
      </c>
      <c r="D1709" s="31">
        <v>0</v>
      </c>
      <c r="E1709" s="31">
        <v>0</v>
      </c>
      <c r="F1709" s="31">
        <f t="shared" si="107"/>
        <v>227727365</v>
      </c>
      <c r="G1709" s="32">
        <f t="shared" si="104"/>
        <v>74.277317864662308</v>
      </c>
      <c r="H1709" s="33">
        <f t="shared" si="105"/>
        <v>0</v>
      </c>
      <c r="I1709" s="33">
        <f t="shared" si="106"/>
        <v>0</v>
      </c>
    </row>
    <row r="1710" spans="1:9" x14ac:dyDescent="0.2">
      <c r="A1710" s="22" t="s">
        <v>602</v>
      </c>
      <c r="B1710" s="23">
        <v>8672771964</v>
      </c>
      <c r="C1710" s="23">
        <v>882574891</v>
      </c>
      <c r="D1710" s="23">
        <v>279108070</v>
      </c>
      <c r="E1710" s="23">
        <v>193618616</v>
      </c>
      <c r="F1710" s="23">
        <f t="shared" si="107"/>
        <v>7790197073</v>
      </c>
      <c r="G1710" s="24">
        <f t="shared" si="104"/>
        <v>10.176387603219588</v>
      </c>
      <c r="H1710" s="25">
        <f t="shared" si="105"/>
        <v>3.218210638519678</v>
      </c>
      <c r="I1710" s="25">
        <f t="shared" si="106"/>
        <v>2.2324882610046219</v>
      </c>
    </row>
    <row r="1711" spans="1:9" x14ac:dyDescent="0.2">
      <c r="A1711" s="26" t="s">
        <v>48</v>
      </c>
      <c r="B1711" s="27">
        <v>5846133375</v>
      </c>
      <c r="C1711" s="27">
        <v>485470976</v>
      </c>
      <c r="D1711" s="27">
        <v>279108070</v>
      </c>
      <c r="E1711" s="27">
        <v>193618616</v>
      </c>
      <c r="F1711" s="27">
        <f t="shared" si="107"/>
        <v>5360662399</v>
      </c>
      <c r="G1711" s="28">
        <f t="shared" si="104"/>
        <v>8.3041378781406952</v>
      </c>
      <c r="H1711" s="29">
        <f t="shared" si="105"/>
        <v>4.7742337045124286</v>
      </c>
      <c r="I1711" s="29">
        <f t="shared" si="106"/>
        <v>3.3119089760760034</v>
      </c>
    </row>
    <row r="1712" spans="1:9" x14ac:dyDescent="0.2">
      <c r="A1712" s="22" t="s">
        <v>49</v>
      </c>
      <c r="B1712" s="23">
        <v>4679898785</v>
      </c>
      <c r="C1712" s="23">
        <v>276087339</v>
      </c>
      <c r="D1712" s="23">
        <v>276087339</v>
      </c>
      <c r="E1712" s="23">
        <v>190597885</v>
      </c>
      <c r="F1712" s="23">
        <f t="shared" si="107"/>
        <v>4403811446</v>
      </c>
      <c r="G1712" s="24">
        <f t="shared" si="104"/>
        <v>5.8994297031575655</v>
      </c>
      <c r="H1712" s="25">
        <f t="shared" si="105"/>
        <v>5.8994297031575655</v>
      </c>
      <c r="I1712" s="25">
        <f t="shared" si="106"/>
        <v>4.0726924610186845</v>
      </c>
    </row>
    <row r="1713" spans="1:9" x14ac:dyDescent="0.2">
      <c r="A1713" s="30" t="s">
        <v>50</v>
      </c>
      <c r="B1713" s="31">
        <v>3131687688</v>
      </c>
      <c r="C1713" s="31">
        <v>177222045</v>
      </c>
      <c r="D1713" s="31">
        <v>177222045</v>
      </c>
      <c r="E1713" s="31">
        <v>177222045</v>
      </c>
      <c r="F1713" s="31">
        <f t="shared" si="107"/>
        <v>2954465643</v>
      </c>
      <c r="G1713" s="32">
        <f t="shared" si="104"/>
        <v>5.6589948505746399</v>
      </c>
      <c r="H1713" s="33">
        <f t="shared" si="105"/>
        <v>5.6589948505746399</v>
      </c>
      <c r="I1713" s="33">
        <f t="shared" si="106"/>
        <v>5.6589948505746399</v>
      </c>
    </row>
    <row r="1714" spans="1:9" x14ac:dyDescent="0.2">
      <c r="A1714" s="30" t="s">
        <v>51</v>
      </c>
      <c r="B1714" s="31">
        <v>1121340468</v>
      </c>
      <c r="C1714" s="31">
        <v>85489454</v>
      </c>
      <c r="D1714" s="31">
        <v>85489454</v>
      </c>
      <c r="E1714" s="31">
        <v>0</v>
      </c>
      <c r="F1714" s="31">
        <f t="shared" si="107"/>
        <v>1035851014</v>
      </c>
      <c r="G1714" s="32">
        <f t="shared" si="104"/>
        <v>7.6238623718340639</v>
      </c>
      <c r="H1714" s="33">
        <f t="shared" si="105"/>
        <v>7.6238623718340639</v>
      </c>
      <c r="I1714" s="33">
        <f t="shared" si="106"/>
        <v>0</v>
      </c>
    </row>
    <row r="1715" spans="1:9" x14ac:dyDescent="0.2">
      <c r="A1715" s="30" t="s">
        <v>52</v>
      </c>
      <c r="B1715" s="31">
        <v>426870629</v>
      </c>
      <c r="C1715" s="31">
        <v>13375840</v>
      </c>
      <c r="D1715" s="31">
        <v>13375840</v>
      </c>
      <c r="E1715" s="31">
        <v>13375840</v>
      </c>
      <c r="F1715" s="31">
        <f t="shared" si="107"/>
        <v>413494789</v>
      </c>
      <c r="G1715" s="32">
        <f t="shared" si="104"/>
        <v>3.1334645888696175</v>
      </c>
      <c r="H1715" s="33">
        <f t="shared" si="105"/>
        <v>3.1334645888696175</v>
      </c>
      <c r="I1715" s="33">
        <f t="shared" si="106"/>
        <v>3.1334645888696175</v>
      </c>
    </row>
    <row r="1716" spans="1:9" x14ac:dyDescent="0.2">
      <c r="A1716" s="22" t="s">
        <v>53</v>
      </c>
      <c r="B1716" s="23">
        <v>813100000</v>
      </c>
      <c r="C1716" s="23">
        <v>207585404</v>
      </c>
      <c r="D1716" s="23">
        <v>1222498</v>
      </c>
      <c r="E1716" s="23">
        <v>1222498</v>
      </c>
      <c r="F1716" s="23">
        <f t="shared" si="107"/>
        <v>605514596</v>
      </c>
      <c r="G1716" s="24">
        <f t="shared" si="104"/>
        <v>25.5301197884639</v>
      </c>
      <c r="H1716" s="25">
        <f t="shared" si="105"/>
        <v>0.15035026442012053</v>
      </c>
      <c r="I1716" s="25">
        <f t="shared" si="106"/>
        <v>0.15035026442012053</v>
      </c>
    </row>
    <row r="1717" spans="1:9" x14ac:dyDescent="0.2">
      <c r="A1717" s="30" t="s">
        <v>97</v>
      </c>
      <c r="B1717" s="31">
        <v>18540000</v>
      </c>
      <c r="C1717" s="31">
        <v>0</v>
      </c>
      <c r="D1717" s="31">
        <v>0</v>
      </c>
      <c r="E1717" s="31">
        <v>0</v>
      </c>
      <c r="F1717" s="31">
        <f t="shared" si="107"/>
        <v>18540000</v>
      </c>
      <c r="G1717" s="32">
        <f t="shared" si="104"/>
        <v>0</v>
      </c>
      <c r="H1717" s="33">
        <f t="shared" si="105"/>
        <v>0</v>
      </c>
      <c r="I1717" s="33">
        <f t="shared" si="106"/>
        <v>0</v>
      </c>
    </row>
    <row r="1718" spans="1:9" x14ac:dyDescent="0.2">
      <c r="A1718" s="30" t="s">
        <v>54</v>
      </c>
      <c r="B1718" s="31">
        <v>794560000</v>
      </c>
      <c r="C1718" s="31">
        <v>207585404</v>
      </c>
      <c r="D1718" s="31">
        <v>1222498</v>
      </c>
      <c r="E1718" s="31">
        <v>1222498</v>
      </c>
      <c r="F1718" s="31">
        <f t="shared" si="107"/>
        <v>586974596</v>
      </c>
      <c r="G1718" s="32">
        <f t="shared" si="104"/>
        <v>26.125831151832461</v>
      </c>
      <c r="H1718" s="33">
        <f t="shared" si="105"/>
        <v>0.15385848771647201</v>
      </c>
      <c r="I1718" s="33">
        <f t="shared" si="106"/>
        <v>0.15385848771647201</v>
      </c>
    </row>
    <row r="1719" spans="1:9" x14ac:dyDescent="0.2">
      <c r="A1719" s="22" t="s">
        <v>55</v>
      </c>
      <c r="B1719" s="23">
        <v>317510000</v>
      </c>
      <c r="C1719" s="23">
        <v>1798233</v>
      </c>
      <c r="D1719" s="23">
        <v>1798233</v>
      </c>
      <c r="E1719" s="23">
        <v>1798233</v>
      </c>
      <c r="F1719" s="23">
        <f t="shared" si="107"/>
        <v>315711767</v>
      </c>
      <c r="G1719" s="24">
        <f t="shared" si="104"/>
        <v>0.5663547604799849</v>
      </c>
      <c r="H1719" s="25">
        <f t="shared" si="105"/>
        <v>0.5663547604799849</v>
      </c>
      <c r="I1719" s="25">
        <f t="shared" si="106"/>
        <v>0.5663547604799849</v>
      </c>
    </row>
    <row r="1720" spans="1:9" x14ac:dyDescent="0.2">
      <c r="A1720" s="30" t="s">
        <v>63</v>
      </c>
      <c r="B1720" s="31">
        <v>17510000</v>
      </c>
      <c r="C1720" s="31">
        <v>1798233</v>
      </c>
      <c r="D1720" s="31">
        <v>1798233</v>
      </c>
      <c r="E1720" s="31">
        <v>1798233</v>
      </c>
      <c r="F1720" s="31">
        <f t="shared" si="107"/>
        <v>15711767</v>
      </c>
      <c r="G1720" s="32">
        <f t="shared" si="104"/>
        <v>10.269748715019988</v>
      </c>
      <c r="H1720" s="33">
        <f t="shared" si="105"/>
        <v>10.269748715019988</v>
      </c>
      <c r="I1720" s="33">
        <f t="shared" si="106"/>
        <v>10.269748715019988</v>
      </c>
    </row>
    <row r="1721" spans="1:9" x14ac:dyDescent="0.2">
      <c r="A1721" s="30" t="s">
        <v>66</v>
      </c>
      <c r="B1721" s="31">
        <v>300000000</v>
      </c>
      <c r="C1721" s="31">
        <v>0</v>
      </c>
      <c r="D1721" s="31">
        <v>0</v>
      </c>
      <c r="E1721" s="31">
        <v>0</v>
      </c>
      <c r="F1721" s="31">
        <f t="shared" si="107"/>
        <v>300000000</v>
      </c>
      <c r="G1721" s="32">
        <f t="shared" si="104"/>
        <v>0</v>
      </c>
      <c r="H1721" s="33">
        <f t="shared" si="105"/>
        <v>0</v>
      </c>
      <c r="I1721" s="33">
        <f t="shared" si="106"/>
        <v>0</v>
      </c>
    </row>
    <row r="1722" spans="1:9" x14ac:dyDescent="0.2">
      <c r="A1722" s="22" t="s">
        <v>69</v>
      </c>
      <c r="B1722" s="23">
        <v>35624590</v>
      </c>
      <c r="C1722" s="23">
        <v>0</v>
      </c>
      <c r="D1722" s="23">
        <v>0</v>
      </c>
      <c r="E1722" s="23">
        <v>0</v>
      </c>
      <c r="F1722" s="23">
        <f t="shared" si="107"/>
        <v>35624590</v>
      </c>
      <c r="G1722" s="24">
        <f t="shared" si="104"/>
        <v>0</v>
      </c>
      <c r="H1722" s="25">
        <f t="shared" si="105"/>
        <v>0</v>
      </c>
      <c r="I1722" s="25">
        <f t="shared" si="106"/>
        <v>0</v>
      </c>
    </row>
    <row r="1723" spans="1:9" x14ac:dyDescent="0.2">
      <c r="A1723" s="30" t="s">
        <v>70</v>
      </c>
      <c r="B1723" s="31">
        <v>19570000</v>
      </c>
      <c r="C1723" s="31">
        <v>0</v>
      </c>
      <c r="D1723" s="31">
        <v>0</v>
      </c>
      <c r="E1723" s="31">
        <v>0</v>
      </c>
      <c r="F1723" s="31">
        <f t="shared" si="107"/>
        <v>19570000</v>
      </c>
      <c r="G1723" s="32">
        <f t="shared" si="104"/>
        <v>0</v>
      </c>
      <c r="H1723" s="33">
        <f t="shared" si="105"/>
        <v>0</v>
      </c>
      <c r="I1723" s="33">
        <f t="shared" si="106"/>
        <v>0</v>
      </c>
    </row>
    <row r="1724" spans="1:9" x14ac:dyDescent="0.2">
      <c r="A1724" s="30" t="s">
        <v>71</v>
      </c>
      <c r="B1724" s="31">
        <v>54590</v>
      </c>
      <c r="C1724" s="31">
        <v>0</v>
      </c>
      <c r="D1724" s="31">
        <v>0</v>
      </c>
      <c r="E1724" s="31">
        <v>0</v>
      </c>
      <c r="F1724" s="31">
        <f t="shared" si="107"/>
        <v>54590</v>
      </c>
      <c r="G1724" s="32">
        <f t="shared" si="104"/>
        <v>0</v>
      </c>
      <c r="H1724" s="33">
        <f t="shared" si="105"/>
        <v>0</v>
      </c>
      <c r="I1724" s="33">
        <f t="shared" si="106"/>
        <v>0</v>
      </c>
    </row>
    <row r="1725" spans="1:9" x14ac:dyDescent="0.2">
      <c r="A1725" s="30" t="s">
        <v>72</v>
      </c>
      <c r="B1725" s="31">
        <v>16000000</v>
      </c>
      <c r="C1725" s="31">
        <v>0</v>
      </c>
      <c r="D1725" s="31">
        <v>0</v>
      </c>
      <c r="E1725" s="31">
        <v>0</v>
      </c>
      <c r="F1725" s="31">
        <f t="shared" si="107"/>
        <v>16000000</v>
      </c>
      <c r="G1725" s="32">
        <f t="shared" si="104"/>
        <v>0</v>
      </c>
      <c r="H1725" s="33">
        <f t="shared" si="105"/>
        <v>0</v>
      </c>
      <c r="I1725" s="33">
        <f t="shared" si="106"/>
        <v>0</v>
      </c>
    </row>
    <row r="1726" spans="1:9" x14ac:dyDescent="0.2">
      <c r="A1726" s="26" t="s">
        <v>73</v>
      </c>
      <c r="B1726" s="27">
        <v>2826638589</v>
      </c>
      <c r="C1726" s="27">
        <v>397103915</v>
      </c>
      <c r="D1726" s="27">
        <v>0</v>
      </c>
      <c r="E1726" s="27">
        <v>0</v>
      </c>
      <c r="F1726" s="27">
        <f t="shared" si="107"/>
        <v>2429534674</v>
      </c>
      <c r="G1726" s="28">
        <f t="shared" si="104"/>
        <v>14.048627105897053</v>
      </c>
      <c r="H1726" s="29">
        <f t="shared" si="105"/>
        <v>0</v>
      </c>
      <c r="I1726" s="29">
        <f t="shared" si="106"/>
        <v>0</v>
      </c>
    </row>
    <row r="1727" spans="1:9" ht="22.5" x14ac:dyDescent="0.2">
      <c r="A1727" s="30" t="s">
        <v>603</v>
      </c>
      <c r="B1727" s="31">
        <v>2035764788</v>
      </c>
      <c r="C1727" s="31">
        <v>282386153</v>
      </c>
      <c r="D1727" s="31">
        <v>0</v>
      </c>
      <c r="E1727" s="31">
        <v>0</v>
      </c>
      <c r="F1727" s="31">
        <f t="shared" si="107"/>
        <v>1753378635</v>
      </c>
      <c r="G1727" s="32">
        <f t="shared" si="104"/>
        <v>13.871256378170541</v>
      </c>
      <c r="H1727" s="33">
        <f t="shared" si="105"/>
        <v>0</v>
      </c>
      <c r="I1727" s="33">
        <f t="shared" si="106"/>
        <v>0</v>
      </c>
    </row>
    <row r="1728" spans="1:9" ht="22.5" x14ac:dyDescent="0.2">
      <c r="A1728" s="30" t="s">
        <v>604</v>
      </c>
      <c r="B1728" s="31">
        <v>790873801</v>
      </c>
      <c r="C1728" s="31">
        <v>114717762</v>
      </c>
      <c r="D1728" s="31">
        <v>0</v>
      </c>
      <c r="E1728" s="31">
        <v>0</v>
      </c>
      <c r="F1728" s="31">
        <f t="shared" si="107"/>
        <v>676156039</v>
      </c>
      <c r="G1728" s="32">
        <f t="shared" si="104"/>
        <v>14.505191834012971</v>
      </c>
      <c r="H1728" s="33">
        <f t="shared" si="105"/>
        <v>0</v>
      </c>
      <c r="I1728" s="33">
        <f t="shared" si="106"/>
        <v>0</v>
      </c>
    </row>
    <row r="1729" spans="1:9" x14ac:dyDescent="0.2">
      <c r="A1729" s="22" t="s">
        <v>605</v>
      </c>
      <c r="B1729" s="23">
        <v>36310968142</v>
      </c>
      <c r="C1729" s="23">
        <v>2144505076.79</v>
      </c>
      <c r="D1729" s="23">
        <v>956419076.78999996</v>
      </c>
      <c r="E1729" s="23">
        <v>953991656.78999996</v>
      </c>
      <c r="F1729" s="23">
        <f t="shared" si="107"/>
        <v>34166463065.209999</v>
      </c>
      <c r="G1729" s="24">
        <f t="shared" si="104"/>
        <v>5.9059429878144831</v>
      </c>
      <c r="H1729" s="25">
        <f t="shared" si="105"/>
        <v>2.6339674366427417</v>
      </c>
      <c r="I1729" s="25">
        <f t="shared" si="106"/>
        <v>2.6272823491217836</v>
      </c>
    </row>
    <row r="1730" spans="1:9" x14ac:dyDescent="0.2">
      <c r="A1730" s="26" t="s">
        <v>48</v>
      </c>
      <c r="B1730" s="27">
        <v>23719766527</v>
      </c>
      <c r="C1730" s="27">
        <v>1703564576.79</v>
      </c>
      <c r="D1730" s="27">
        <v>956419076.78999996</v>
      </c>
      <c r="E1730" s="27">
        <v>953991656.78999996</v>
      </c>
      <c r="F1730" s="27">
        <f t="shared" si="107"/>
        <v>22016201950.209999</v>
      </c>
      <c r="G1730" s="28">
        <f t="shared" si="104"/>
        <v>7.1820461421947286</v>
      </c>
      <c r="H1730" s="29">
        <f t="shared" si="105"/>
        <v>4.0321605851445312</v>
      </c>
      <c r="I1730" s="29">
        <f t="shared" si="106"/>
        <v>4.0219268419192895</v>
      </c>
    </row>
    <row r="1731" spans="1:9" x14ac:dyDescent="0.2">
      <c r="A1731" s="22" t="s">
        <v>49</v>
      </c>
      <c r="B1731" s="23">
        <v>16748606767</v>
      </c>
      <c r="C1731" s="23">
        <v>910359024</v>
      </c>
      <c r="D1731" s="23">
        <v>910359024</v>
      </c>
      <c r="E1731" s="23">
        <v>910359024</v>
      </c>
      <c r="F1731" s="23">
        <f t="shared" si="107"/>
        <v>15838247743</v>
      </c>
      <c r="G1731" s="24">
        <f t="shared" si="104"/>
        <v>5.4354313565573253</v>
      </c>
      <c r="H1731" s="25">
        <f t="shared" si="105"/>
        <v>5.4354313565573253</v>
      </c>
      <c r="I1731" s="25">
        <f t="shared" si="106"/>
        <v>5.4354313565573253</v>
      </c>
    </row>
    <row r="1732" spans="1:9" x14ac:dyDescent="0.2">
      <c r="A1732" s="30" t="s">
        <v>50</v>
      </c>
      <c r="B1732" s="31">
        <v>10786505647</v>
      </c>
      <c r="C1732" s="31">
        <v>571732781</v>
      </c>
      <c r="D1732" s="31">
        <v>571732781</v>
      </c>
      <c r="E1732" s="31">
        <v>571732781</v>
      </c>
      <c r="F1732" s="31">
        <f t="shared" si="107"/>
        <v>10214772866</v>
      </c>
      <c r="G1732" s="32">
        <f t="shared" si="104"/>
        <v>5.3004448308893561</v>
      </c>
      <c r="H1732" s="33">
        <f t="shared" si="105"/>
        <v>5.3004448308893561</v>
      </c>
      <c r="I1732" s="33">
        <f t="shared" si="106"/>
        <v>5.3004448308893561</v>
      </c>
    </row>
    <row r="1733" spans="1:9" x14ac:dyDescent="0.2">
      <c r="A1733" s="30" t="s">
        <v>51</v>
      </c>
      <c r="B1733" s="31">
        <v>3631244164</v>
      </c>
      <c r="C1733" s="31">
        <v>312173559</v>
      </c>
      <c r="D1733" s="31">
        <v>312173559</v>
      </c>
      <c r="E1733" s="31">
        <v>312173559</v>
      </c>
      <c r="F1733" s="31">
        <f t="shared" si="107"/>
        <v>3319070605</v>
      </c>
      <c r="G1733" s="32">
        <f t="shared" si="104"/>
        <v>8.5968760265386557</v>
      </c>
      <c r="H1733" s="33">
        <f t="shared" si="105"/>
        <v>8.5968760265386557</v>
      </c>
      <c r="I1733" s="33">
        <f t="shared" si="106"/>
        <v>8.5968760265386557</v>
      </c>
    </row>
    <row r="1734" spans="1:9" x14ac:dyDescent="0.2">
      <c r="A1734" s="30" t="s">
        <v>52</v>
      </c>
      <c r="B1734" s="31">
        <v>526296956</v>
      </c>
      <c r="C1734" s="31">
        <v>3494684</v>
      </c>
      <c r="D1734" s="31">
        <v>3494684</v>
      </c>
      <c r="E1734" s="31">
        <v>3494684</v>
      </c>
      <c r="F1734" s="31">
        <f t="shared" si="107"/>
        <v>522802272</v>
      </c>
      <c r="G1734" s="32">
        <f t="shared" si="104"/>
        <v>0.66401372080137966</v>
      </c>
      <c r="H1734" s="33">
        <f t="shared" si="105"/>
        <v>0.66401372080137966</v>
      </c>
      <c r="I1734" s="33">
        <f t="shared" si="106"/>
        <v>0.66401372080137966</v>
      </c>
    </row>
    <row r="1735" spans="1:9" x14ac:dyDescent="0.2">
      <c r="A1735" s="30" t="s">
        <v>103</v>
      </c>
      <c r="B1735" s="31">
        <v>1449210000</v>
      </c>
      <c r="C1735" s="31">
        <v>0</v>
      </c>
      <c r="D1735" s="31">
        <v>0</v>
      </c>
      <c r="E1735" s="31">
        <v>0</v>
      </c>
      <c r="F1735" s="31">
        <f t="shared" si="107"/>
        <v>1449210000</v>
      </c>
      <c r="G1735" s="32">
        <f t="shared" ref="G1735:G1798" si="108">IFERROR(IF(C1735&gt;0,+C1735/B1735*100,0),0)</f>
        <v>0</v>
      </c>
      <c r="H1735" s="33">
        <f t="shared" ref="H1735:H1798" si="109">IFERROR(IF(D1735&gt;0,+D1735/B1735*100,0),0)</f>
        <v>0</v>
      </c>
      <c r="I1735" s="33">
        <f t="shared" ref="I1735:I1798" si="110">IFERROR(IF(E1735&gt;0,+E1735/B1735*100,0),0)</f>
        <v>0</v>
      </c>
    </row>
    <row r="1736" spans="1:9" x14ac:dyDescent="0.2">
      <c r="A1736" s="30" t="s">
        <v>104</v>
      </c>
      <c r="B1736" s="31">
        <v>355350000</v>
      </c>
      <c r="C1736" s="31">
        <v>22958000</v>
      </c>
      <c r="D1736" s="31">
        <v>22958000</v>
      </c>
      <c r="E1736" s="31">
        <v>22958000</v>
      </c>
      <c r="F1736" s="31">
        <f t="shared" si="107"/>
        <v>332392000</v>
      </c>
      <c r="G1736" s="32">
        <f t="shared" si="108"/>
        <v>6.4606725763331934</v>
      </c>
      <c r="H1736" s="33">
        <f t="shared" si="109"/>
        <v>6.4606725763331934</v>
      </c>
      <c r="I1736" s="33">
        <f t="shared" si="110"/>
        <v>6.4606725763331934</v>
      </c>
    </row>
    <row r="1737" spans="1:9" x14ac:dyDescent="0.2">
      <c r="A1737" s="22" t="s">
        <v>53</v>
      </c>
      <c r="B1737" s="23">
        <v>2788012042</v>
      </c>
      <c r="C1737" s="23">
        <v>724955552.78999996</v>
      </c>
      <c r="D1737" s="23">
        <v>46060052.789999999</v>
      </c>
      <c r="E1737" s="23">
        <v>43632632.789999999</v>
      </c>
      <c r="F1737" s="23">
        <f t="shared" ref="F1737:F1800" si="111">+B1737-C1737</f>
        <v>2063056489.21</v>
      </c>
      <c r="G1737" s="24">
        <f t="shared" si="108"/>
        <v>26.002597616829089</v>
      </c>
      <c r="H1737" s="25">
        <f t="shared" si="109"/>
        <v>1.6520751021203803</v>
      </c>
      <c r="I1737" s="25">
        <f t="shared" si="110"/>
        <v>1.5650087636888335</v>
      </c>
    </row>
    <row r="1738" spans="1:9" x14ac:dyDescent="0.2">
      <c r="A1738" s="30" t="s">
        <v>54</v>
      </c>
      <c r="B1738" s="31">
        <v>2788012042</v>
      </c>
      <c r="C1738" s="31">
        <v>724955552.78999996</v>
      </c>
      <c r="D1738" s="31">
        <v>46060052.789999999</v>
      </c>
      <c r="E1738" s="31">
        <v>43632632.789999999</v>
      </c>
      <c r="F1738" s="31">
        <f t="shared" si="111"/>
        <v>2063056489.21</v>
      </c>
      <c r="G1738" s="32">
        <f t="shared" si="108"/>
        <v>26.002597616829089</v>
      </c>
      <c r="H1738" s="33">
        <f t="shared" si="109"/>
        <v>1.6520751021203803</v>
      </c>
      <c r="I1738" s="33">
        <f t="shared" si="110"/>
        <v>1.5650087636888335</v>
      </c>
    </row>
    <row r="1739" spans="1:9" x14ac:dyDescent="0.2">
      <c r="A1739" s="22" t="s">
        <v>55</v>
      </c>
      <c r="B1739" s="23">
        <v>3056732718</v>
      </c>
      <c r="C1739" s="23">
        <v>68250000</v>
      </c>
      <c r="D1739" s="23">
        <v>0</v>
      </c>
      <c r="E1739" s="23">
        <v>0</v>
      </c>
      <c r="F1739" s="23">
        <f t="shared" si="111"/>
        <v>2988482718</v>
      </c>
      <c r="G1739" s="24">
        <f t="shared" si="108"/>
        <v>2.2327761795495</v>
      </c>
      <c r="H1739" s="25">
        <f t="shared" si="109"/>
        <v>0</v>
      </c>
      <c r="I1739" s="25">
        <f t="shared" si="110"/>
        <v>0</v>
      </c>
    </row>
    <row r="1740" spans="1:9" x14ac:dyDescent="0.2">
      <c r="A1740" s="30" t="s">
        <v>180</v>
      </c>
      <c r="B1740" s="31">
        <v>2344732718</v>
      </c>
      <c r="C1740" s="31">
        <v>0</v>
      </c>
      <c r="D1740" s="31">
        <v>0</v>
      </c>
      <c r="E1740" s="31">
        <v>0</v>
      </c>
      <c r="F1740" s="31">
        <f t="shared" si="111"/>
        <v>2344732718</v>
      </c>
      <c r="G1740" s="32">
        <f t="shared" si="108"/>
        <v>0</v>
      </c>
      <c r="H1740" s="33">
        <f t="shared" si="109"/>
        <v>0</v>
      </c>
      <c r="I1740" s="33">
        <f t="shared" si="110"/>
        <v>0</v>
      </c>
    </row>
    <row r="1741" spans="1:9" x14ac:dyDescent="0.2">
      <c r="A1741" s="30" t="s">
        <v>606</v>
      </c>
      <c r="B1741" s="31">
        <v>512000000</v>
      </c>
      <c r="C1741" s="31">
        <v>68250000</v>
      </c>
      <c r="D1741" s="31">
        <v>0</v>
      </c>
      <c r="E1741" s="31">
        <v>0</v>
      </c>
      <c r="F1741" s="31">
        <f t="shared" si="111"/>
        <v>443750000</v>
      </c>
      <c r="G1741" s="32">
        <f t="shared" si="108"/>
        <v>13.330078125</v>
      </c>
      <c r="H1741" s="33">
        <f t="shared" si="109"/>
        <v>0</v>
      </c>
      <c r="I1741" s="33">
        <f t="shared" si="110"/>
        <v>0</v>
      </c>
    </row>
    <row r="1742" spans="1:9" x14ac:dyDescent="0.2">
      <c r="A1742" s="30" t="s">
        <v>66</v>
      </c>
      <c r="B1742" s="31">
        <v>200000000</v>
      </c>
      <c r="C1742" s="31">
        <v>0</v>
      </c>
      <c r="D1742" s="31">
        <v>0</v>
      </c>
      <c r="E1742" s="31">
        <v>0</v>
      </c>
      <c r="F1742" s="31">
        <f t="shared" si="111"/>
        <v>200000000</v>
      </c>
      <c r="G1742" s="32">
        <f t="shared" si="108"/>
        <v>0</v>
      </c>
      <c r="H1742" s="33">
        <f t="shared" si="109"/>
        <v>0</v>
      </c>
      <c r="I1742" s="33">
        <f t="shared" si="110"/>
        <v>0</v>
      </c>
    </row>
    <row r="1743" spans="1:9" x14ac:dyDescent="0.2">
      <c r="A1743" s="22" t="s">
        <v>471</v>
      </c>
      <c r="B1743" s="23">
        <v>1080000000</v>
      </c>
      <c r="C1743" s="23">
        <v>0</v>
      </c>
      <c r="D1743" s="23">
        <v>0</v>
      </c>
      <c r="E1743" s="23">
        <v>0</v>
      </c>
      <c r="F1743" s="23">
        <f t="shared" si="111"/>
        <v>1080000000</v>
      </c>
      <c r="G1743" s="24">
        <f t="shared" si="108"/>
        <v>0</v>
      </c>
      <c r="H1743" s="25">
        <f t="shared" si="109"/>
        <v>0</v>
      </c>
      <c r="I1743" s="25">
        <f t="shared" si="110"/>
        <v>0</v>
      </c>
    </row>
    <row r="1744" spans="1:9" x14ac:dyDescent="0.2">
      <c r="A1744" s="30" t="s">
        <v>473</v>
      </c>
      <c r="B1744" s="31">
        <v>1080000000</v>
      </c>
      <c r="C1744" s="31">
        <v>0</v>
      </c>
      <c r="D1744" s="31">
        <v>0</v>
      </c>
      <c r="E1744" s="31">
        <v>0</v>
      </c>
      <c r="F1744" s="31">
        <f t="shared" si="111"/>
        <v>1080000000</v>
      </c>
      <c r="G1744" s="32">
        <f t="shared" si="108"/>
        <v>0</v>
      </c>
      <c r="H1744" s="33">
        <f t="shared" si="109"/>
        <v>0</v>
      </c>
      <c r="I1744" s="33">
        <f t="shared" si="110"/>
        <v>0</v>
      </c>
    </row>
    <row r="1745" spans="1:9" x14ac:dyDescent="0.2">
      <c r="A1745" s="22" t="s">
        <v>69</v>
      </c>
      <c r="B1745" s="23">
        <v>46415000</v>
      </c>
      <c r="C1745" s="23">
        <v>0</v>
      </c>
      <c r="D1745" s="23">
        <v>0</v>
      </c>
      <c r="E1745" s="23">
        <v>0</v>
      </c>
      <c r="F1745" s="23">
        <f t="shared" si="111"/>
        <v>46415000</v>
      </c>
      <c r="G1745" s="24">
        <f t="shared" si="108"/>
        <v>0</v>
      </c>
      <c r="H1745" s="25">
        <f t="shared" si="109"/>
        <v>0</v>
      </c>
      <c r="I1745" s="25">
        <f t="shared" si="110"/>
        <v>0</v>
      </c>
    </row>
    <row r="1746" spans="1:9" x14ac:dyDescent="0.2">
      <c r="A1746" s="30" t="s">
        <v>70</v>
      </c>
      <c r="B1746" s="31">
        <v>15000000</v>
      </c>
      <c r="C1746" s="31">
        <v>0</v>
      </c>
      <c r="D1746" s="31">
        <v>0</v>
      </c>
      <c r="E1746" s="31">
        <v>0</v>
      </c>
      <c r="F1746" s="31">
        <f t="shared" si="111"/>
        <v>15000000</v>
      </c>
      <c r="G1746" s="32">
        <f t="shared" si="108"/>
        <v>0</v>
      </c>
      <c r="H1746" s="33">
        <f t="shared" si="109"/>
        <v>0</v>
      </c>
      <c r="I1746" s="33">
        <f t="shared" si="110"/>
        <v>0</v>
      </c>
    </row>
    <row r="1747" spans="1:9" x14ac:dyDescent="0.2">
      <c r="A1747" s="30" t="s">
        <v>72</v>
      </c>
      <c r="B1747" s="31">
        <v>31415000</v>
      </c>
      <c r="C1747" s="31">
        <v>0</v>
      </c>
      <c r="D1747" s="31">
        <v>0</v>
      </c>
      <c r="E1747" s="31">
        <v>0</v>
      </c>
      <c r="F1747" s="31">
        <f t="shared" si="111"/>
        <v>31415000</v>
      </c>
      <c r="G1747" s="32">
        <f t="shared" si="108"/>
        <v>0</v>
      </c>
      <c r="H1747" s="33">
        <f t="shared" si="109"/>
        <v>0</v>
      </c>
      <c r="I1747" s="33">
        <f t="shared" si="110"/>
        <v>0</v>
      </c>
    </row>
    <row r="1748" spans="1:9" x14ac:dyDescent="0.2">
      <c r="A1748" s="26" t="s">
        <v>73</v>
      </c>
      <c r="B1748" s="27">
        <v>12591201615</v>
      </c>
      <c r="C1748" s="27">
        <v>440940500</v>
      </c>
      <c r="D1748" s="27">
        <v>0</v>
      </c>
      <c r="E1748" s="27">
        <v>0</v>
      </c>
      <c r="F1748" s="27">
        <f t="shared" si="111"/>
        <v>12150261115</v>
      </c>
      <c r="G1748" s="28">
        <f t="shared" si="108"/>
        <v>3.5019731514322192</v>
      </c>
      <c r="H1748" s="29">
        <f t="shared" si="109"/>
        <v>0</v>
      </c>
      <c r="I1748" s="29">
        <f t="shared" si="110"/>
        <v>0</v>
      </c>
    </row>
    <row r="1749" spans="1:9" ht="22.5" x14ac:dyDescent="0.2">
      <c r="A1749" s="30" t="s">
        <v>607</v>
      </c>
      <c r="B1749" s="31">
        <v>804000000</v>
      </c>
      <c r="C1749" s="31">
        <v>162380500</v>
      </c>
      <c r="D1749" s="31">
        <v>0</v>
      </c>
      <c r="E1749" s="31">
        <v>0</v>
      </c>
      <c r="F1749" s="31">
        <f t="shared" si="111"/>
        <v>641619500</v>
      </c>
      <c r="G1749" s="32">
        <f t="shared" si="108"/>
        <v>20.196579601990049</v>
      </c>
      <c r="H1749" s="33">
        <f t="shared" si="109"/>
        <v>0</v>
      </c>
      <c r="I1749" s="33">
        <f t="shared" si="110"/>
        <v>0</v>
      </c>
    </row>
    <row r="1750" spans="1:9" ht="22.5" x14ac:dyDescent="0.2">
      <c r="A1750" s="30" t="s">
        <v>608</v>
      </c>
      <c r="B1750" s="31">
        <v>10787201615</v>
      </c>
      <c r="C1750" s="31">
        <v>226860000</v>
      </c>
      <c r="D1750" s="31">
        <v>0</v>
      </c>
      <c r="E1750" s="31">
        <v>0</v>
      </c>
      <c r="F1750" s="31">
        <f t="shared" si="111"/>
        <v>10560341615</v>
      </c>
      <c r="G1750" s="32">
        <f t="shared" si="108"/>
        <v>2.1030477420997009</v>
      </c>
      <c r="H1750" s="33">
        <f t="shared" si="109"/>
        <v>0</v>
      </c>
      <c r="I1750" s="33">
        <f t="shared" si="110"/>
        <v>0</v>
      </c>
    </row>
    <row r="1751" spans="1:9" x14ac:dyDescent="0.2">
      <c r="A1751" s="30" t="s">
        <v>609</v>
      </c>
      <c r="B1751" s="31">
        <v>1000000000</v>
      </c>
      <c r="C1751" s="31">
        <v>51700000</v>
      </c>
      <c r="D1751" s="31">
        <v>0</v>
      </c>
      <c r="E1751" s="31">
        <v>0</v>
      </c>
      <c r="F1751" s="31">
        <f t="shared" si="111"/>
        <v>948300000</v>
      </c>
      <c r="G1751" s="32">
        <f t="shared" si="108"/>
        <v>5.17</v>
      </c>
      <c r="H1751" s="33">
        <f t="shared" si="109"/>
        <v>0</v>
      </c>
      <c r="I1751" s="33">
        <f t="shared" si="110"/>
        <v>0</v>
      </c>
    </row>
    <row r="1752" spans="1:9" x14ac:dyDescent="0.2">
      <c r="A1752" s="22" t="s">
        <v>610</v>
      </c>
      <c r="B1752" s="23">
        <v>6967706988</v>
      </c>
      <c r="C1752" s="23">
        <v>151163046</v>
      </c>
      <c r="D1752" s="23">
        <v>119352630</v>
      </c>
      <c r="E1752" s="23">
        <v>112610572</v>
      </c>
      <c r="F1752" s="23">
        <f t="shared" si="111"/>
        <v>6816543942</v>
      </c>
      <c r="G1752" s="24">
        <f t="shared" si="108"/>
        <v>2.1694805229372829</v>
      </c>
      <c r="H1752" s="25">
        <f t="shared" si="109"/>
        <v>1.7129398553290598</v>
      </c>
      <c r="I1752" s="25">
        <f t="shared" si="110"/>
        <v>1.6161783524183984</v>
      </c>
    </row>
    <row r="1753" spans="1:9" x14ac:dyDescent="0.2">
      <c r="A1753" s="26" t="s">
        <v>48</v>
      </c>
      <c r="B1753" s="27">
        <v>4580960695</v>
      </c>
      <c r="C1753" s="27">
        <v>151163046</v>
      </c>
      <c r="D1753" s="27">
        <v>119352630</v>
      </c>
      <c r="E1753" s="27">
        <v>112610572</v>
      </c>
      <c r="F1753" s="27">
        <f t="shared" si="111"/>
        <v>4429797649</v>
      </c>
      <c r="G1753" s="28">
        <f t="shared" si="108"/>
        <v>3.2998110235914173</v>
      </c>
      <c r="H1753" s="29">
        <f t="shared" si="109"/>
        <v>2.6054061134004121</v>
      </c>
      <c r="I1753" s="29">
        <f t="shared" si="110"/>
        <v>2.4582304782250484</v>
      </c>
    </row>
    <row r="1754" spans="1:9" x14ac:dyDescent="0.2">
      <c r="A1754" s="22" t="s">
        <v>49</v>
      </c>
      <c r="B1754" s="23">
        <v>1455384260</v>
      </c>
      <c r="C1754" s="23">
        <v>109303503</v>
      </c>
      <c r="D1754" s="23">
        <v>106433133</v>
      </c>
      <c r="E1754" s="23">
        <v>99691075</v>
      </c>
      <c r="F1754" s="23">
        <f t="shared" si="111"/>
        <v>1346080757</v>
      </c>
      <c r="G1754" s="24">
        <f t="shared" si="108"/>
        <v>7.510284809593859</v>
      </c>
      <c r="H1754" s="25">
        <f t="shared" si="109"/>
        <v>7.3130606071004234</v>
      </c>
      <c r="I1754" s="25">
        <f t="shared" si="110"/>
        <v>6.8498112656515886</v>
      </c>
    </row>
    <row r="1755" spans="1:9" x14ac:dyDescent="0.2">
      <c r="A1755" s="30" t="s">
        <v>50</v>
      </c>
      <c r="B1755" s="31">
        <v>939284646</v>
      </c>
      <c r="C1755" s="31">
        <v>77057428</v>
      </c>
      <c r="D1755" s="31">
        <v>75928284</v>
      </c>
      <c r="E1755" s="31">
        <v>75928284</v>
      </c>
      <c r="F1755" s="31">
        <f t="shared" si="111"/>
        <v>862227218</v>
      </c>
      <c r="G1755" s="32">
        <f t="shared" si="108"/>
        <v>8.2038419693277937</v>
      </c>
      <c r="H1755" s="33">
        <f t="shared" si="109"/>
        <v>8.0836287831750635</v>
      </c>
      <c r="I1755" s="33">
        <f t="shared" si="110"/>
        <v>8.0836287831750635</v>
      </c>
    </row>
    <row r="1756" spans="1:9" x14ac:dyDescent="0.2">
      <c r="A1756" s="30" t="s">
        <v>51</v>
      </c>
      <c r="B1756" s="31">
        <v>282372726</v>
      </c>
      <c r="C1756" s="31">
        <v>24295424</v>
      </c>
      <c r="D1756" s="31">
        <v>24295424</v>
      </c>
      <c r="E1756" s="31">
        <v>17553366</v>
      </c>
      <c r="F1756" s="31">
        <f t="shared" si="111"/>
        <v>258077302</v>
      </c>
      <c r="G1756" s="32">
        <f t="shared" si="108"/>
        <v>8.604026438445759</v>
      </c>
      <c r="H1756" s="33">
        <f t="shared" si="109"/>
        <v>8.604026438445759</v>
      </c>
      <c r="I1756" s="33">
        <f t="shared" si="110"/>
        <v>6.2163815353753389</v>
      </c>
    </row>
    <row r="1757" spans="1:9" x14ac:dyDescent="0.2">
      <c r="A1757" s="30" t="s">
        <v>52</v>
      </c>
      <c r="B1757" s="31">
        <v>108066888</v>
      </c>
      <c r="C1757" s="31">
        <v>7950651</v>
      </c>
      <c r="D1757" s="31">
        <v>6209425</v>
      </c>
      <c r="E1757" s="31">
        <v>6209425</v>
      </c>
      <c r="F1757" s="31">
        <f t="shared" si="111"/>
        <v>100116237</v>
      </c>
      <c r="G1757" s="32">
        <f t="shared" si="108"/>
        <v>7.3571573560996777</v>
      </c>
      <c r="H1757" s="33">
        <f t="shared" si="109"/>
        <v>5.7459089596435859</v>
      </c>
      <c r="I1757" s="33">
        <f t="shared" si="110"/>
        <v>5.7459089596435859</v>
      </c>
    </row>
    <row r="1758" spans="1:9" x14ac:dyDescent="0.2">
      <c r="A1758" s="30" t="s">
        <v>103</v>
      </c>
      <c r="B1758" s="31">
        <v>125660000</v>
      </c>
      <c r="C1758" s="31">
        <v>0</v>
      </c>
      <c r="D1758" s="31">
        <v>0</v>
      </c>
      <c r="E1758" s="31">
        <v>0</v>
      </c>
      <c r="F1758" s="31">
        <f t="shared" si="111"/>
        <v>125660000</v>
      </c>
      <c r="G1758" s="32">
        <f t="shared" si="108"/>
        <v>0</v>
      </c>
      <c r="H1758" s="33">
        <f t="shared" si="109"/>
        <v>0</v>
      </c>
      <c r="I1758" s="33">
        <f t="shared" si="110"/>
        <v>0</v>
      </c>
    </row>
    <row r="1759" spans="1:9" x14ac:dyDescent="0.2">
      <c r="A1759" s="22" t="s">
        <v>53</v>
      </c>
      <c r="B1759" s="23">
        <v>1161140000</v>
      </c>
      <c r="C1759" s="23">
        <v>41859543</v>
      </c>
      <c r="D1759" s="23">
        <v>12919497</v>
      </c>
      <c r="E1759" s="23">
        <v>12919497</v>
      </c>
      <c r="F1759" s="23">
        <f t="shared" si="111"/>
        <v>1119280457</v>
      </c>
      <c r="G1759" s="24">
        <f t="shared" si="108"/>
        <v>3.6050384105275848</v>
      </c>
      <c r="H1759" s="25">
        <f t="shared" si="109"/>
        <v>1.1126562688392441</v>
      </c>
      <c r="I1759" s="25">
        <f t="shared" si="110"/>
        <v>1.1126562688392441</v>
      </c>
    </row>
    <row r="1760" spans="1:9" x14ac:dyDescent="0.2">
      <c r="A1760" s="30" t="s">
        <v>54</v>
      </c>
      <c r="B1760" s="31">
        <v>1161140000</v>
      </c>
      <c r="C1760" s="31">
        <v>41859543</v>
      </c>
      <c r="D1760" s="31">
        <v>12919497</v>
      </c>
      <c r="E1760" s="31">
        <v>12919497</v>
      </c>
      <c r="F1760" s="31">
        <f t="shared" si="111"/>
        <v>1119280457</v>
      </c>
      <c r="G1760" s="32">
        <f t="shared" si="108"/>
        <v>3.6050384105275848</v>
      </c>
      <c r="H1760" s="33">
        <f t="shared" si="109"/>
        <v>1.1126562688392441</v>
      </c>
      <c r="I1760" s="33">
        <f t="shared" si="110"/>
        <v>1.1126562688392441</v>
      </c>
    </row>
    <row r="1761" spans="1:9" x14ac:dyDescent="0.2">
      <c r="A1761" s="22" t="s">
        <v>55</v>
      </c>
      <c r="B1761" s="23">
        <v>1955475435</v>
      </c>
      <c r="C1761" s="23">
        <v>0</v>
      </c>
      <c r="D1761" s="23">
        <v>0</v>
      </c>
      <c r="E1761" s="23">
        <v>0</v>
      </c>
      <c r="F1761" s="23">
        <f t="shared" si="111"/>
        <v>1955475435</v>
      </c>
      <c r="G1761" s="24">
        <f t="shared" si="108"/>
        <v>0</v>
      </c>
      <c r="H1761" s="25">
        <f t="shared" si="109"/>
        <v>0</v>
      </c>
      <c r="I1761" s="25">
        <f t="shared" si="110"/>
        <v>0</v>
      </c>
    </row>
    <row r="1762" spans="1:9" x14ac:dyDescent="0.2">
      <c r="A1762" s="30" t="s">
        <v>180</v>
      </c>
      <c r="B1762" s="31">
        <v>1854007169</v>
      </c>
      <c r="C1762" s="31">
        <v>0</v>
      </c>
      <c r="D1762" s="31">
        <v>0</v>
      </c>
      <c r="E1762" s="31">
        <v>0</v>
      </c>
      <c r="F1762" s="31">
        <f t="shared" si="111"/>
        <v>1854007169</v>
      </c>
      <c r="G1762" s="32">
        <f t="shared" si="108"/>
        <v>0</v>
      </c>
      <c r="H1762" s="33">
        <f t="shared" si="109"/>
        <v>0</v>
      </c>
      <c r="I1762" s="33">
        <f t="shared" si="110"/>
        <v>0</v>
      </c>
    </row>
    <row r="1763" spans="1:9" x14ac:dyDescent="0.2">
      <c r="A1763" s="30" t="s">
        <v>606</v>
      </c>
      <c r="B1763" s="31">
        <v>91468266</v>
      </c>
      <c r="C1763" s="31">
        <v>0</v>
      </c>
      <c r="D1763" s="31">
        <v>0</v>
      </c>
      <c r="E1763" s="31">
        <v>0</v>
      </c>
      <c r="F1763" s="31">
        <f t="shared" si="111"/>
        <v>91468266</v>
      </c>
      <c r="G1763" s="32">
        <f t="shared" si="108"/>
        <v>0</v>
      </c>
      <c r="H1763" s="33">
        <f t="shared" si="109"/>
        <v>0</v>
      </c>
      <c r="I1763" s="33">
        <f t="shared" si="110"/>
        <v>0</v>
      </c>
    </row>
    <row r="1764" spans="1:9" x14ac:dyDescent="0.2">
      <c r="A1764" s="30" t="s">
        <v>66</v>
      </c>
      <c r="B1764" s="31">
        <v>5000000</v>
      </c>
      <c r="C1764" s="31">
        <v>0</v>
      </c>
      <c r="D1764" s="31">
        <v>0</v>
      </c>
      <c r="E1764" s="31">
        <v>0</v>
      </c>
      <c r="F1764" s="31">
        <f t="shared" si="111"/>
        <v>5000000</v>
      </c>
      <c r="G1764" s="32">
        <f t="shared" si="108"/>
        <v>0</v>
      </c>
      <c r="H1764" s="33">
        <f t="shared" si="109"/>
        <v>0</v>
      </c>
      <c r="I1764" s="33">
        <f t="shared" si="110"/>
        <v>0</v>
      </c>
    </row>
    <row r="1765" spans="1:9" x14ac:dyDescent="0.2">
      <c r="A1765" s="30" t="s">
        <v>98</v>
      </c>
      <c r="B1765" s="31">
        <v>5000000</v>
      </c>
      <c r="C1765" s="31">
        <v>0</v>
      </c>
      <c r="D1765" s="31">
        <v>0</v>
      </c>
      <c r="E1765" s="31">
        <v>0</v>
      </c>
      <c r="F1765" s="31">
        <f t="shared" si="111"/>
        <v>5000000</v>
      </c>
      <c r="G1765" s="32">
        <f t="shared" si="108"/>
        <v>0</v>
      </c>
      <c r="H1765" s="33">
        <f t="shared" si="109"/>
        <v>0</v>
      </c>
      <c r="I1765" s="33">
        <f t="shared" si="110"/>
        <v>0</v>
      </c>
    </row>
    <row r="1766" spans="1:9" x14ac:dyDescent="0.2">
      <c r="A1766" s="22" t="s">
        <v>69</v>
      </c>
      <c r="B1766" s="23">
        <v>8961000</v>
      </c>
      <c r="C1766" s="23">
        <v>0</v>
      </c>
      <c r="D1766" s="23">
        <v>0</v>
      </c>
      <c r="E1766" s="23">
        <v>0</v>
      </c>
      <c r="F1766" s="23">
        <f t="shared" si="111"/>
        <v>8961000</v>
      </c>
      <c r="G1766" s="24">
        <f t="shared" si="108"/>
        <v>0</v>
      </c>
      <c r="H1766" s="25">
        <f t="shared" si="109"/>
        <v>0</v>
      </c>
      <c r="I1766" s="25">
        <f t="shared" si="110"/>
        <v>0</v>
      </c>
    </row>
    <row r="1767" spans="1:9" x14ac:dyDescent="0.2">
      <c r="A1767" s="30" t="s">
        <v>72</v>
      </c>
      <c r="B1767" s="31">
        <v>8961000</v>
      </c>
      <c r="C1767" s="31">
        <v>0</v>
      </c>
      <c r="D1767" s="31">
        <v>0</v>
      </c>
      <c r="E1767" s="31">
        <v>0</v>
      </c>
      <c r="F1767" s="31">
        <f t="shared" si="111"/>
        <v>8961000</v>
      </c>
      <c r="G1767" s="32">
        <f t="shared" si="108"/>
        <v>0</v>
      </c>
      <c r="H1767" s="33">
        <f t="shared" si="109"/>
        <v>0</v>
      </c>
      <c r="I1767" s="33">
        <f t="shared" si="110"/>
        <v>0</v>
      </c>
    </row>
    <row r="1768" spans="1:9" x14ac:dyDescent="0.2">
      <c r="A1768" s="26" t="s">
        <v>73</v>
      </c>
      <c r="B1768" s="27">
        <v>2386746293</v>
      </c>
      <c r="C1768" s="27">
        <v>0</v>
      </c>
      <c r="D1768" s="27">
        <v>0</v>
      </c>
      <c r="E1768" s="27">
        <v>0</v>
      </c>
      <c r="F1768" s="27">
        <f t="shared" si="111"/>
        <v>2386746293</v>
      </c>
      <c r="G1768" s="28">
        <f t="shared" si="108"/>
        <v>0</v>
      </c>
      <c r="H1768" s="29">
        <f t="shared" si="109"/>
        <v>0</v>
      </c>
      <c r="I1768" s="29">
        <f t="shared" si="110"/>
        <v>0</v>
      </c>
    </row>
    <row r="1769" spans="1:9" ht="22.5" x14ac:dyDescent="0.2">
      <c r="A1769" s="30" t="s">
        <v>611</v>
      </c>
      <c r="B1769" s="31">
        <v>360000000</v>
      </c>
      <c r="C1769" s="31">
        <v>0</v>
      </c>
      <c r="D1769" s="31">
        <v>0</v>
      </c>
      <c r="E1769" s="31">
        <v>0</v>
      </c>
      <c r="F1769" s="31">
        <f t="shared" si="111"/>
        <v>360000000</v>
      </c>
      <c r="G1769" s="32">
        <f t="shared" si="108"/>
        <v>0</v>
      </c>
      <c r="H1769" s="33">
        <f t="shared" si="109"/>
        <v>0</v>
      </c>
      <c r="I1769" s="33">
        <f t="shared" si="110"/>
        <v>0</v>
      </c>
    </row>
    <row r="1770" spans="1:9" x14ac:dyDescent="0.2">
      <c r="A1770" s="30" t="s">
        <v>612</v>
      </c>
      <c r="B1770" s="31">
        <v>2026746293</v>
      </c>
      <c r="C1770" s="31">
        <v>0</v>
      </c>
      <c r="D1770" s="31">
        <v>0</v>
      </c>
      <c r="E1770" s="31">
        <v>0</v>
      </c>
      <c r="F1770" s="31">
        <f t="shared" si="111"/>
        <v>2026746293</v>
      </c>
      <c r="G1770" s="32">
        <f t="shared" si="108"/>
        <v>0</v>
      </c>
      <c r="H1770" s="33">
        <f t="shared" si="109"/>
        <v>0</v>
      </c>
      <c r="I1770" s="33">
        <f t="shared" si="110"/>
        <v>0</v>
      </c>
    </row>
    <row r="1771" spans="1:9" x14ac:dyDescent="0.2">
      <c r="A1771" s="22" t="s">
        <v>613</v>
      </c>
      <c r="B1771" s="23">
        <v>7246843352</v>
      </c>
      <c r="C1771" s="23">
        <v>628517350</v>
      </c>
      <c r="D1771" s="23">
        <v>312515130</v>
      </c>
      <c r="E1771" s="23">
        <v>293151107</v>
      </c>
      <c r="F1771" s="23">
        <f t="shared" si="111"/>
        <v>6618326002</v>
      </c>
      <c r="G1771" s="24">
        <f t="shared" si="108"/>
        <v>8.6729810411389714</v>
      </c>
      <c r="H1771" s="25">
        <f t="shared" si="109"/>
        <v>4.3124311485738325</v>
      </c>
      <c r="I1771" s="25">
        <f t="shared" si="110"/>
        <v>4.0452248346046495</v>
      </c>
    </row>
    <row r="1772" spans="1:9" x14ac:dyDescent="0.2">
      <c r="A1772" s="26" t="s">
        <v>48</v>
      </c>
      <c r="B1772" s="27">
        <v>5554606583</v>
      </c>
      <c r="C1772" s="27">
        <v>578517350</v>
      </c>
      <c r="D1772" s="27">
        <v>312515130</v>
      </c>
      <c r="E1772" s="27">
        <v>293151107</v>
      </c>
      <c r="F1772" s="27">
        <f t="shared" si="111"/>
        <v>4976089233</v>
      </c>
      <c r="G1772" s="28">
        <f t="shared" si="108"/>
        <v>10.415091354454617</v>
      </c>
      <c r="H1772" s="29">
        <f t="shared" si="109"/>
        <v>5.6262333853932995</v>
      </c>
      <c r="I1772" s="29">
        <f t="shared" si="110"/>
        <v>5.2776214232200651</v>
      </c>
    </row>
    <row r="1773" spans="1:9" x14ac:dyDescent="0.2">
      <c r="A1773" s="22" t="s">
        <v>49</v>
      </c>
      <c r="B1773" s="23">
        <v>4138217470</v>
      </c>
      <c r="C1773" s="23">
        <v>288210238</v>
      </c>
      <c r="D1773" s="23">
        <v>285054816</v>
      </c>
      <c r="E1773" s="23">
        <v>265875223</v>
      </c>
      <c r="F1773" s="23">
        <f t="shared" si="111"/>
        <v>3850007232</v>
      </c>
      <c r="G1773" s="24">
        <f t="shared" si="108"/>
        <v>6.9645986487993836</v>
      </c>
      <c r="H1773" s="25">
        <f t="shared" si="109"/>
        <v>6.8883478953560173</v>
      </c>
      <c r="I1773" s="25">
        <f t="shared" si="110"/>
        <v>6.4248731471330824</v>
      </c>
    </row>
    <row r="1774" spans="1:9" x14ac:dyDescent="0.2">
      <c r="A1774" s="30" t="s">
        <v>50</v>
      </c>
      <c r="B1774" s="31">
        <v>2390060037</v>
      </c>
      <c r="C1774" s="31">
        <v>177822335</v>
      </c>
      <c r="D1774" s="31">
        <v>177822335</v>
      </c>
      <c r="E1774" s="31">
        <v>177822335</v>
      </c>
      <c r="F1774" s="31">
        <f t="shared" si="111"/>
        <v>2212237702</v>
      </c>
      <c r="G1774" s="32">
        <f t="shared" si="108"/>
        <v>7.4400781673753418</v>
      </c>
      <c r="H1774" s="33">
        <f t="shared" si="109"/>
        <v>7.4400781673753418</v>
      </c>
      <c r="I1774" s="33">
        <f t="shared" si="110"/>
        <v>7.4400781673753418</v>
      </c>
    </row>
    <row r="1775" spans="1:9" x14ac:dyDescent="0.2">
      <c r="A1775" s="30" t="s">
        <v>51</v>
      </c>
      <c r="B1775" s="31">
        <v>797094634</v>
      </c>
      <c r="C1775" s="31">
        <v>63974624</v>
      </c>
      <c r="D1775" s="31">
        <v>63974624</v>
      </c>
      <c r="E1775" s="31">
        <v>44799631</v>
      </c>
      <c r="F1775" s="31">
        <f t="shared" si="111"/>
        <v>733120010</v>
      </c>
      <c r="G1775" s="32">
        <f t="shared" si="108"/>
        <v>8.025975997223938</v>
      </c>
      <c r="H1775" s="33">
        <f t="shared" si="109"/>
        <v>8.025975997223938</v>
      </c>
      <c r="I1775" s="33">
        <f t="shared" si="110"/>
        <v>5.6203653981692723</v>
      </c>
    </row>
    <row r="1776" spans="1:9" x14ac:dyDescent="0.2">
      <c r="A1776" s="30" t="s">
        <v>52</v>
      </c>
      <c r="B1776" s="31">
        <v>328842799</v>
      </c>
      <c r="C1776" s="31">
        <v>36417935</v>
      </c>
      <c r="D1776" s="31">
        <v>33262513</v>
      </c>
      <c r="E1776" s="31">
        <v>33262513</v>
      </c>
      <c r="F1776" s="31">
        <f t="shared" si="111"/>
        <v>292424864</v>
      </c>
      <c r="G1776" s="32">
        <f t="shared" si="108"/>
        <v>11.074572747448242</v>
      </c>
      <c r="H1776" s="33">
        <f t="shared" si="109"/>
        <v>10.115019426044967</v>
      </c>
      <c r="I1776" s="33">
        <f t="shared" si="110"/>
        <v>10.115019426044967</v>
      </c>
    </row>
    <row r="1777" spans="1:9" x14ac:dyDescent="0.2">
      <c r="A1777" s="30" t="s">
        <v>103</v>
      </c>
      <c r="B1777" s="31">
        <v>443630000</v>
      </c>
      <c r="C1777" s="31">
        <v>9990744</v>
      </c>
      <c r="D1777" s="31">
        <v>9990744</v>
      </c>
      <c r="E1777" s="31">
        <v>9990744</v>
      </c>
      <c r="F1777" s="31">
        <f t="shared" si="111"/>
        <v>433639256</v>
      </c>
      <c r="G1777" s="32">
        <f t="shared" si="108"/>
        <v>2.2520442711268398</v>
      </c>
      <c r="H1777" s="33">
        <f t="shared" si="109"/>
        <v>2.2520442711268398</v>
      </c>
      <c r="I1777" s="33">
        <f t="shared" si="110"/>
        <v>2.2520442711268398</v>
      </c>
    </row>
    <row r="1778" spans="1:9" x14ac:dyDescent="0.2">
      <c r="A1778" s="30" t="s">
        <v>104</v>
      </c>
      <c r="B1778" s="31">
        <v>178590000</v>
      </c>
      <c r="C1778" s="31">
        <v>4600</v>
      </c>
      <c r="D1778" s="31">
        <v>4600</v>
      </c>
      <c r="E1778" s="31">
        <v>0</v>
      </c>
      <c r="F1778" s="31">
        <f t="shared" si="111"/>
        <v>178585400</v>
      </c>
      <c r="G1778" s="32">
        <f t="shared" si="108"/>
        <v>2.5757321238591186E-3</v>
      </c>
      <c r="H1778" s="33">
        <f t="shared" si="109"/>
        <v>2.5757321238591186E-3</v>
      </c>
      <c r="I1778" s="33">
        <f t="shared" si="110"/>
        <v>0</v>
      </c>
    </row>
    <row r="1779" spans="1:9" x14ac:dyDescent="0.2">
      <c r="A1779" s="22" t="s">
        <v>53</v>
      </c>
      <c r="B1779" s="23">
        <v>1142262000</v>
      </c>
      <c r="C1779" s="23">
        <v>290307112</v>
      </c>
      <c r="D1779" s="23">
        <v>27460314</v>
      </c>
      <c r="E1779" s="23">
        <v>27275884</v>
      </c>
      <c r="F1779" s="23">
        <f t="shared" si="111"/>
        <v>851954888</v>
      </c>
      <c r="G1779" s="24">
        <f t="shared" si="108"/>
        <v>25.415107217083293</v>
      </c>
      <c r="H1779" s="25">
        <f t="shared" si="109"/>
        <v>2.4040293732961437</v>
      </c>
      <c r="I1779" s="25">
        <f t="shared" si="110"/>
        <v>2.3878833402494348</v>
      </c>
    </row>
    <row r="1780" spans="1:9" x14ac:dyDescent="0.2">
      <c r="A1780" s="30" t="s">
        <v>54</v>
      </c>
      <c r="B1780" s="31">
        <v>1142262000</v>
      </c>
      <c r="C1780" s="31">
        <v>290307112</v>
      </c>
      <c r="D1780" s="31">
        <v>27460314</v>
      </c>
      <c r="E1780" s="31">
        <v>27275884</v>
      </c>
      <c r="F1780" s="31">
        <f t="shared" si="111"/>
        <v>851954888</v>
      </c>
      <c r="G1780" s="32">
        <f t="shared" si="108"/>
        <v>25.415107217083293</v>
      </c>
      <c r="H1780" s="33">
        <f t="shared" si="109"/>
        <v>2.4040293732961437</v>
      </c>
      <c r="I1780" s="33">
        <f t="shared" si="110"/>
        <v>2.3878833402494348</v>
      </c>
    </row>
    <row r="1781" spans="1:9" x14ac:dyDescent="0.2">
      <c r="A1781" s="22" t="s">
        <v>55</v>
      </c>
      <c r="B1781" s="23">
        <v>246883113</v>
      </c>
      <c r="C1781" s="23">
        <v>0</v>
      </c>
      <c r="D1781" s="23">
        <v>0</v>
      </c>
      <c r="E1781" s="23">
        <v>0</v>
      </c>
      <c r="F1781" s="23">
        <f t="shared" si="111"/>
        <v>246883113</v>
      </c>
      <c r="G1781" s="24">
        <f t="shared" si="108"/>
        <v>0</v>
      </c>
      <c r="H1781" s="25">
        <f t="shared" si="109"/>
        <v>0</v>
      </c>
      <c r="I1781" s="25">
        <f t="shared" si="110"/>
        <v>0</v>
      </c>
    </row>
    <row r="1782" spans="1:9" x14ac:dyDescent="0.2">
      <c r="A1782" s="30" t="s">
        <v>180</v>
      </c>
      <c r="B1782" s="31">
        <v>209543113</v>
      </c>
      <c r="C1782" s="31">
        <v>0</v>
      </c>
      <c r="D1782" s="31">
        <v>0</v>
      </c>
      <c r="E1782" s="31">
        <v>0</v>
      </c>
      <c r="F1782" s="31">
        <f t="shared" si="111"/>
        <v>209543113</v>
      </c>
      <c r="G1782" s="32">
        <f t="shared" si="108"/>
        <v>0</v>
      </c>
      <c r="H1782" s="33">
        <f t="shared" si="109"/>
        <v>0</v>
      </c>
      <c r="I1782" s="33">
        <f t="shared" si="110"/>
        <v>0</v>
      </c>
    </row>
    <row r="1783" spans="1:9" x14ac:dyDescent="0.2">
      <c r="A1783" s="30" t="s">
        <v>606</v>
      </c>
      <c r="B1783" s="31">
        <v>8500000</v>
      </c>
      <c r="C1783" s="31">
        <v>0</v>
      </c>
      <c r="D1783" s="31">
        <v>0</v>
      </c>
      <c r="E1783" s="31">
        <v>0</v>
      </c>
      <c r="F1783" s="31">
        <f t="shared" si="111"/>
        <v>8500000</v>
      </c>
      <c r="G1783" s="32">
        <f t="shared" si="108"/>
        <v>0</v>
      </c>
      <c r="H1783" s="33">
        <f t="shared" si="109"/>
        <v>0</v>
      </c>
      <c r="I1783" s="33">
        <f t="shared" si="110"/>
        <v>0</v>
      </c>
    </row>
    <row r="1784" spans="1:9" x14ac:dyDescent="0.2">
      <c r="A1784" s="30" t="s">
        <v>63</v>
      </c>
      <c r="B1784" s="31">
        <v>28840000</v>
      </c>
      <c r="C1784" s="31">
        <v>0</v>
      </c>
      <c r="D1784" s="31">
        <v>0</v>
      </c>
      <c r="E1784" s="31">
        <v>0</v>
      </c>
      <c r="F1784" s="31">
        <f t="shared" si="111"/>
        <v>28840000</v>
      </c>
      <c r="G1784" s="32">
        <f t="shared" si="108"/>
        <v>0</v>
      </c>
      <c r="H1784" s="33">
        <f t="shared" si="109"/>
        <v>0</v>
      </c>
      <c r="I1784" s="33">
        <f t="shared" si="110"/>
        <v>0</v>
      </c>
    </row>
    <row r="1785" spans="1:9" x14ac:dyDescent="0.2">
      <c r="A1785" s="22" t="s">
        <v>69</v>
      </c>
      <c r="B1785" s="23">
        <v>27244000</v>
      </c>
      <c r="C1785" s="23">
        <v>0</v>
      </c>
      <c r="D1785" s="23">
        <v>0</v>
      </c>
      <c r="E1785" s="23">
        <v>0</v>
      </c>
      <c r="F1785" s="23">
        <f t="shared" si="111"/>
        <v>27244000</v>
      </c>
      <c r="G1785" s="24">
        <f t="shared" si="108"/>
        <v>0</v>
      </c>
      <c r="H1785" s="25">
        <f t="shared" si="109"/>
        <v>0</v>
      </c>
      <c r="I1785" s="25">
        <f t="shared" si="110"/>
        <v>0</v>
      </c>
    </row>
    <row r="1786" spans="1:9" x14ac:dyDescent="0.2">
      <c r="A1786" s="30" t="s">
        <v>70</v>
      </c>
      <c r="B1786" s="31">
        <v>12000000</v>
      </c>
      <c r="C1786" s="31">
        <v>0</v>
      </c>
      <c r="D1786" s="31">
        <v>0</v>
      </c>
      <c r="E1786" s="31">
        <v>0</v>
      </c>
      <c r="F1786" s="31">
        <f t="shared" si="111"/>
        <v>12000000</v>
      </c>
      <c r="G1786" s="32">
        <f t="shared" si="108"/>
        <v>0</v>
      </c>
      <c r="H1786" s="33">
        <f t="shared" si="109"/>
        <v>0</v>
      </c>
      <c r="I1786" s="33">
        <f t="shared" si="110"/>
        <v>0</v>
      </c>
    </row>
    <row r="1787" spans="1:9" x14ac:dyDescent="0.2">
      <c r="A1787" s="30" t="s">
        <v>72</v>
      </c>
      <c r="B1787" s="31">
        <v>15244000</v>
      </c>
      <c r="C1787" s="31">
        <v>0</v>
      </c>
      <c r="D1787" s="31">
        <v>0</v>
      </c>
      <c r="E1787" s="31">
        <v>0</v>
      </c>
      <c r="F1787" s="31">
        <f t="shared" si="111"/>
        <v>15244000</v>
      </c>
      <c r="G1787" s="32">
        <f t="shared" si="108"/>
        <v>0</v>
      </c>
      <c r="H1787" s="33">
        <f t="shared" si="109"/>
        <v>0</v>
      </c>
      <c r="I1787" s="33">
        <f t="shared" si="110"/>
        <v>0</v>
      </c>
    </row>
    <row r="1788" spans="1:9" x14ac:dyDescent="0.2">
      <c r="A1788" s="26" t="s">
        <v>73</v>
      </c>
      <c r="B1788" s="27">
        <v>1692236769</v>
      </c>
      <c r="C1788" s="27">
        <v>50000000</v>
      </c>
      <c r="D1788" s="27">
        <v>0</v>
      </c>
      <c r="E1788" s="27">
        <v>0</v>
      </c>
      <c r="F1788" s="27">
        <f t="shared" si="111"/>
        <v>1642236769</v>
      </c>
      <c r="G1788" s="28">
        <f t="shared" si="108"/>
        <v>2.9546692824519285</v>
      </c>
      <c r="H1788" s="29">
        <f t="shared" si="109"/>
        <v>0</v>
      </c>
      <c r="I1788" s="29">
        <f t="shared" si="110"/>
        <v>0</v>
      </c>
    </row>
    <row r="1789" spans="1:9" ht="22.5" x14ac:dyDescent="0.2">
      <c r="A1789" s="30" t="s">
        <v>614</v>
      </c>
      <c r="B1789" s="31">
        <v>180500000</v>
      </c>
      <c r="C1789" s="31">
        <v>50000000</v>
      </c>
      <c r="D1789" s="31">
        <v>0</v>
      </c>
      <c r="E1789" s="31">
        <v>0</v>
      </c>
      <c r="F1789" s="31">
        <f t="shared" si="111"/>
        <v>130500000</v>
      </c>
      <c r="G1789" s="32">
        <f t="shared" si="108"/>
        <v>27.70083102493075</v>
      </c>
      <c r="H1789" s="33">
        <f t="shared" si="109"/>
        <v>0</v>
      </c>
      <c r="I1789" s="33">
        <f t="shared" si="110"/>
        <v>0</v>
      </c>
    </row>
    <row r="1790" spans="1:9" x14ac:dyDescent="0.2">
      <c r="A1790" s="30" t="s">
        <v>615</v>
      </c>
      <c r="B1790" s="31">
        <v>219000000</v>
      </c>
      <c r="C1790" s="31">
        <v>0</v>
      </c>
      <c r="D1790" s="31">
        <v>0</v>
      </c>
      <c r="E1790" s="31">
        <v>0</v>
      </c>
      <c r="F1790" s="31">
        <f t="shared" si="111"/>
        <v>219000000</v>
      </c>
      <c r="G1790" s="32">
        <f t="shared" si="108"/>
        <v>0</v>
      </c>
      <c r="H1790" s="33">
        <f t="shared" si="109"/>
        <v>0</v>
      </c>
      <c r="I1790" s="33">
        <f t="shared" si="110"/>
        <v>0</v>
      </c>
    </row>
    <row r="1791" spans="1:9" x14ac:dyDescent="0.2">
      <c r="A1791" s="30" t="s">
        <v>616</v>
      </c>
      <c r="B1791" s="31">
        <v>143413404</v>
      </c>
      <c r="C1791" s="31">
        <v>0</v>
      </c>
      <c r="D1791" s="31">
        <v>0</v>
      </c>
      <c r="E1791" s="31">
        <v>0</v>
      </c>
      <c r="F1791" s="31">
        <f t="shared" si="111"/>
        <v>143413404</v>
      </c>
      <c r="G1791" s="32">
        <f t="shared" si="108"/>
        <v>0</v>
      </c>
      <c r="H1791" s="33">
        <f t="shared" si="109"/>
        <v>0</v>
      </c>
      <c r="I1791" s="33">
        <f t="shared" si="110"/>
        <v>0</v>
      </c>
    </row>
    <row r="1792" spans="1:9" x14ac:dyDescent="0.2">
      <c r="A1792" s="30" t="s">
        <v>617</v>
      </c>
      <c r="B1792" s="31">
        <v>903900000</v>
      </c>
      <c r="C1792" s="31">
        <v>0</v>
      </c>
      <c r="D1792" s="31">
        <v>0</v>
      </c>
      <c r="E1792" s="31">
        <v>0</v>
      </c>
      <c r="F1792" s="31">
        <f t="shared" si="111"/>
        <v>903900000</v>
      </c>
      <c r="G1792" s="32">
        <f t="shared" si="108"/>
        <v>0</v>
      </c>
      <c r="H1792" s="33">
        <f t="shared" si="109"/>
        <v>0</v>
      </c>
      <c r="I1792" s="33">
        <f t="shared" si="110"/>
        <v>0</v>
      </c>
    </row>
    <row r="1793" spans="1:9" x14ac:dyDescent="0.2">
      <c r="A1793" s="30" t="s">
        <v>618</v>
      </c>
      <c r="B1793" s="31">
        <v>245423365</v>
      </c>
      <c r="C1793" s="31">
        <v>0</v>
      </c>
      <c r="D1793" s="31">
        <v>0</v>
      </c>
      <c r="E1793" s="31">
        <v>0</v>
      </c>
      <c r="F1793" s="31">
        <f t="shared" si="111"/>
        <v>245423365</v>
      </c>
      <c r="G1793" s="32">
        <f t="shared" si="108"/>
        <v>0</v>
      </c>
      <c r="H1793" s="33">
        <f t="shared" si="109"/>
        <v>0</v>
      </c>
      <c r="I1793" s="33">
        <f t="shared" si="110"/>
        <v>0</v>
      </c>
    </row>
    <row r="1794" spans="1:9" x14ac:dyDescent="0.2">
      <c r="A1794" s="22" t="s">
        <v>619</v>
      </c>
      <c r="B1794" s="23">
        <v>20104302510</v>
      </c>
      <c r="C1794" s="23">
        <v>762117145</v>
      </c>
      <c r="D1794" s="23">
        <v>429331645</v>
      </c>
      <c r="E1794" s="23">
        <v>426369414</v>
      </c>
      <c r="F1794" s="23">
        <f t="shared" si="111"/>
        <v>19342185365</v>
      </c>
      <c r="G1794" s="24">
        <f t="shared" si="108"/>
        <v>3.7908161430664826</v>
      </c>
      <c r="H1794" s="25">
        <f t="shared" si="109"/>
        <v>2.1355212138617983</v>
      </c>
      <c r="I1794" s="25">
        <f t="shared" si="110"/>
        <v>2.1207869001569257</v>
      </c>
    </row>
    <row r="1795" spans="1:9" x14ac:dyDescent="0.2">
      <c r="A1795" s="26" t="s">
        <v>48</v>
      </c>
      <c r="B1795" s="27">
        <v>17342171573</v>
      </c>
      <c r="C1795" s="27">
        <v>762117145</v>
      </c>
      <c r="D1795" s="27">
        <v>429331645</v>
      </c>
      <c r="E1795" s="27">
        <v>426369414</v>
      </c>
      <c r="F1795" s="27">
        <f t="shared" si="111"/>
        <v>16580054428</v>
      </c>
      <c r="G1795" s="28">
        <f t="shared" si="108"/>
        <v>4.3945888886633959</v>
      </c>
      <c r="H1795" s="29">
        <f t="shared" si="109"/>
        <v>2.475651005946832</v>
      </c>
      <c r="I1795" s="29">
        <f t="shared" si="110"/>
        <v>2.4585699213344991</v>
      </c>
    </row>
    <row r="1796" spans="1:9" x14ac:dyDescent="0.2">
      <c r="A1796" s="22" t="s">
        <v>49</v>
      </c>
      <c r="B1796" s="23">
        <v>9735474745</v>
      </c>
      <c r="C1796" s="23">
        <v>489201645</v>
      </c>
      <c r="D1796" s="23">
        <v>429331645</v>
      </c>
      <c r="E1796" s="23">
        <v>426369414</v>
      </c>
      <c r="F1796" s="23">
        <f t="shared" si="111"/>
        <v>9246273100</v>
      </c>
      <c r="G1796" s="24">
        <f t="shared" si="108"/>
        <v>5.024938770975159</v>
      </c>
      <c r="H1796" s="25">
        <f t="shared" si="109"/>
        <v>4.4099713290355824</v>
      </c>
      <c r="I1796" s="25">
        <f t="shared" si="110"/>
        <v>4.3795441431243729</v>
      </c>
    </row>
    <row r="1797" spans="1:9" x14ac:dyDescent="0.2">
      <c r="A1797" s="30" t="s">
        <v>50</v>
      </c>
      <c r="B1797" s="31">
        <v>4880590224</v>
      </c>
      <c r="C1797" s="31">
        <v>295125596</v>
      </c>
      <c r="D1797" s="31">
        <v>295125596</v>
      </c>
      <c r="E1797" s="31">
        <v>292163365</v>
      </c>
      <c r="F1797" s="31">
        <f t="shared" si="111"/>
        <v>4585464628</v>
      </c>
      <c r="G1797" s="32">
        <f t="shared" si="108"/>
        <v>6.0469242951136968</v>
      </c>
      <c r="H1797" s="33">
        <f t="shared" si="109"/>
        <v>6.0469242951136968</v>
      </c>
      <c r="I1797" s="33">
        <f t="shared" si="110"/>
        <v>5.9862301809995184</v>
      </c>
    </row>
    <row r="1798" spans="1:9" x14ac:dyDescent="0.2">
      <c r="A1798" s="30" t="s">
        <v>51</v>
      </c>
      <c r="B1798" s="31">
        <v>1635452088</v>
      </c>
      <c r="C1798" s="31">
        <v>130658875</v>
      </c>
      <c r="D1798" s="31">
        <v>130658875</v>
      </c>
      <c r="E1798" s="31">
        <v>130658875</v>
      </c>
      <c r="F1798" s="31">
        <f t="shared" si="111"/>
        <v>1504793213</v>
      </c>
      <c r="G1798" s="32">
        <f t="shared" si="108"/>
        <v>7.9891594476352523</v>
      </c>
      <c r="H1798" s="33">
        <f t="shared" si="109"/>
        <v>7.9891594476352523</v>
      </c>
      <c r="I1798" s="33">
        <f t="shared" si="110"/>
        <v>7.9891594476352523</v>
      </c>
    </row>
    <row r="1799" spans="1:9" x14ac:dyDescent="0.2">
      <c r="A1799" s="30" t="s">
        <v>52</v>
      </c>
      <c r="B1799" s="31">
        <v>246446759</v>
      </c>
      <c r="C1799" s="31">
        <v>3547174</v>
      </c>
      <c r="D1799" s="31">
        <v>3547174</v>
      </c>
      <c r="E1799" s="31">
        <v>3547174</v>
      </c>
      <c r="F1799" s="31">
        <f t="shared" si="111"/>
        <v>242899585</v>
      </c>
      <c r="G1799" s="32">
        <f t="shared" ref="G1799:G1862" si="112">IFERROR(IF(C1799&gt;0,+C1799/B1799*100,0),0)</f>
        <v>1.4393266985507405</v>
      </c>
      <c r="H1799" s="33">
        <f t="shared" ref="H1799:H1862" si="113">IFERROR(IF(D1799&gt;0,+D1799/B1799*100,0),0)</f>
        <v>1.4393266985507405</v>
      </c>
      <c r="I1799" s="33">
        <f t="shared" ref="I1799:I1862" si="114">IFERROR(IF(E1799&gt;0,+E1799/B1799*100,0),0)</f>
        <v>1.4393266985507405</v>
      </c>
    </row>
    <row r="1800" spans="1:9" x14ac:dyDescent="0.2">
      <c r="A1800" s="30" t="s">
        <v>103</v>
      </c>
      <c r="B1800" s="31">
        <v>1585900000</v>
      </c>
      <c r="C1800" s="31">
        <v>53635828</v>
      </c>
      <c r="D1800" s="31">
        <v>0</v>
      </c>
      <c r="E1800" s="31">
        <v>0</v>
      </c>
      <c r="F1800" s="31">
        <f t="shared" si="111"/>
        <v>1532264172</v>
      </c>
      <c r="G1800" s="32">
        <f t="shared" si="112"/>
        <v>3.3820435084179334</v>
      </c>
      <c r="H1800" s="33">
        <f t="shared" si="113"/>
        <v>0</v>
      </c>
      <c r="I1800" s="33">
        <f t="shared" si="114"/>
        <v>0</v>
      </c>
    </row>
    <row r="1801" spans="1:9" x14ac:dyDescent="0.2">
      <c r="A1801" s="30" t="s">
        <v>104</v>
      </c>
      <c r="B1801" s="31">
        <v>707154674</v>
      </c>
      <c r="C1801" s="31">
        <v>4222284</v>
      </c>
      <c r="D1801" s="31">
        <v>0</v>
      </c>
      <c r="E1801" s="31">
        <v>0</v>
      </c>
      <c r="F1801" s="31">
        <f t="shared" ref="F1801:F1864" si="115">+B1801-C1801</f>
        <v>702932390</v>
      </c>
      <c r="G1801" s="32">
        <f t="shared" si="112"/>
        <v>0.59708068902617473</v>
      </c>
      <c r="H1801" s="33">
        <f t="shared" si="113"/>
        <v>0</v>
      </c>
      <c r="I1801" s="33">
        <f t="shared" si="114"/>
        <v>0</v>
      </c>
    </row>
    <row r="1802" spans="1:9" x14ac:dyDescent="0.2">
      <c r="A1802" s="30" t="s">
        <v>105</v>
      </c>
      <c r="B1802" s="31">
        <v>679931000</v>
      </c>
      <c r="C1802" s="31">
        <v>2011888</v>
      </c>
      <c r="D1802" s="31">
        <v>0</v>
      </c>
      <c r="E1802" s="31">
        <v>0</v>
      </c>
      <c r="F1802" s="31">
        <f t="shared" si="115"/>
        <v>677919112</v>
      </c>
      <c r="G1802" s="32">
        <f t="shared" si="112"/>
        <v>0.29589590708468949</v>
      </c>
      <c r="H1802" s="33">
        <f t="shared" si="113"/>
        <v>0</v>
      </c>
      <c r="I1802" s="33">
        <f t="shared" si="114"/>
        <v>0</v>
      </c>
    </row>
    <row r="1803" spans="1:9" x14ac:dyDescent="0.2">
      <c r="A1803" s="22" t="s">
        <v>53</v>
      </c>
      <c r="B1803" s="23">
        <v>4135446597</v>
      </c>
      <c r="C1803" s="23">
        <v>272915500</v>
      </c>
      <c r="D1803" s="23">
        <v>0</v>
      </c>
      <c r="E1803" s="23">
        <v>0</v>
      </c>
      <c r="F1803" s="23">
        <f t="shared" si="115"/>
        <v>3862531097</v>
      </c>
      <c r="G1803" s="24">
        <f t="shared" si="112"/>
        <v>6.5994202463642644</v>
      </c>
      <c r="H1803" s="25">
        <f t="shared" si="113"/>
        <v>0</v>
      </c>
      <c r="I1803" s="25">
        <f t="shared" si="114"/>
        <v>0</v>
      </c>
    </row>
    <row r="1804" spans="1:9" x14ac:dyDescent="0.2">
      <c r="A1804" s="30" t="s">
        <v>97</v>
      </c>
      <c r="B1804" s="31">
        <v>403400000</v>
      </c>
      <c r="C1804" s="31">
        <v>0</v>
      </c>
      <c r="D1804" s="31">
        <v>0</v>
      </c>
      <c r="E1804" s="31">
        <v>0</v>
      </c>
      <c r="F1804" s="31">
        <f t="shared" si="115"/>
        <v>403400000</v>
      </c>
      <c r="G1804" s="32">
        <f t="shared" si="112"/>
        <v>0</v>
      </c>
      <c r="H1804" s="33">
        <f t="shared" si="113"/>
        <v>0</v>
      </c>
      <c r="I1804" s="33">
        <f t="shared" si="114"/>
        <v>0</v>
      </c>
    </row>
    <row r="1805" spans="1:9" x14ac:dyDescent="0.2">
      <c r="A1805" s="30" t="s">
        <v>54</v>
      </c>
      <c r="B1805" s="31">
        <v>3732046597</v>
      </c>
      <c r="C1805" s="31">
        <v>272915500</v>
      </c>
      <c r="D1805" s="31">
        <v>0</v>
      </c>
      <c r="E1805" s="31">
        <v>0</v>
      </c>
      <c r="F1805" s="31">
        <f t="shared" si="115"/>
        <v>3459131097</v>
      </c>
      <c r="G1805" s="32">
        <f t="shared" si="112"/>
        <v>7.3127570330815992</v>
      </c>
      <c r="H1805" s="33">
        <f t="shared" si="113"/>
        <v>0</v>
      </c>
      <c r="I1805" s="33">
        <f t="shared" si="114"/>
        <v>0</v>
      </c>
    </row>
    <row r="1806" spans="1:9" x14ac:dyDescent="0.2">
      <c r="A1806" s="22" t="s">
        <v>55</v>
      </c>
      <c r="B1806" s="23">
        <v>3215096231</v>
      </c>
      <c r="C1806" s="23">
        <v>0</v>
      </c>
      <c r="D1806" s="23">
        <v>0</v>
      </c>
      <c r="E1806" s="23">
        <v>0</v>
      </c>
      <c r="F1806" s="23">
        <f t="shared" si="115"/>
        <v>3215096231</v>
      </c>
      <c r="G1806" s="24">
        <f t="shared" si="112"/>
        <v>0</v>
      </c>
      <c r="H1806" s="25">
        <f t="shared" si="113"/>
        <v>0</v>
      </c>
      <c r="I1806" s="25">
        <f t="shared" si="114"/>
        <v>0</v>
      </c>
    </row>
    <row r="1807" spans="1:9" x14ac:dyDescent="0.2">
      <c r="A1807" s="30" t="s">
        <v>180</v>
      </c>
      <c r="B1807" s="31">
        <v>2674286231</v>
      </c>
      <c r="C1807" s="31">
        <v>0</v>
      </c>
      <c r="D1807" s="31">
        <v>0</v>
      </c>
      <c r="E1807" s="31">
        <v>0</v>
      </c>
      <c r="F1807" s="31">
        <f t="shared" si="115"/>
        <v>2674286231</v>
      </c>
      <c r="G1807" s="32">
        <f t="shared" si="112"/>
        <v>0</v>
      </c>
      <c r="H1807" s="33">
        <f t="shared" si="113"/>
        <v>0</v>
      </c>
      <c r="I1807" s="33">
        <f t="shared" si="114"/>
        <v>0</v>
      </c>
    </row>
    <row r="1808" spans="1:9" x14ac:dyDescent="0.2">
      <c r="A1808" s="30" t="s">
        <v>606</v>
      </c>
      <c r="B1808" s="31">
        <v>480810000</v>
      </c>
      <c r="C1808" s="31">
        <v>0</v>
      </c>
      <c r="D1808" s="31">
        <v>0</v>
      </c>
      <c r="E1808" s="31">
        <v>0</v>
      </c>
      <c r="F1808" s="31">
        <f t="shared" si="115"/>
        <v>480810000</v>
      </c>
      <c r="G1808" s="32">
        <f t="shared" si="112"/>
        <v>0</v>
      </c>
      <c r="H1808" s="33">
        <f t="shared" si="113"/>
        <v>0</v>
      </c>
      <c r="I1808" s="33">
        <f t="shared" si="114"/>
        <v>0</v>
      </c>
    </row>
    <row r="1809" spans="1:9" x14ac:dyDescent="0.2">
      <c r="A1809" s="30" t="s">
        <v>66</v>
      </c>
      <c r="B1809" s="31">
        <v>60000000</v>
      </c>
      <c r="C1809" s="31">
        <v>0</v>
      </c>
      <c r="D1809" s="31">
        <v>0</v>
      </c>
      <c r="E1809" s="31">
        <v>0</v>
      </c>
      <c r="F1809" s="31">
        <f t="shared" si="115"/>
        <v>60000000</v>
      </c>
      <c r="G1809" s="32">
        <f t="shared" si="112"/>
        <v>0</v>
      </c>
      <c r="H1809" s="33">
        <f t="shared" si="113"/>
        <v>0</v>
      </c>
      <c r="I1809" s="33">
        <f t="shared" si="114"/>
        <v>0</v>
      </c>
    </row>
    <row r="1810" spans="1:9" x14ac:dyDescent="0.2">
      <c r="A1810" s="22" t="s">
        <v>471</v>
      </c>
      <c r="B1810" s="23">
        <v>206800000</v>
      </c>
      <c r="C1810" s="23">
        <v>0</v>
      </c>
      <c r="D1810" s="23">
        <v>0</v>
      </c>
      <c r="E1810" s="23">
        <v>0</v>
      </c>
      <c r="F1810" s="23">
        <f t="shared" si="115"/>
        <v>206800000</v>
      </c>
      <c r="G1810" s="24">
        <f t="shared" si="112"/>
        <v>0</v>
      </c>
      <c r="H1810" s="25">
        <f t="shared" si="113"/>
        <v>0</v>
      </c>
      <c r="I1810" s="25">
        <f t="shared" si="114"/>
        <v>0</v>
      </c>
    </row>
    <row r="1811" spans="1:9" x14ac:dyDescent="0.2">
      <c r="A1811" s="30" t="s">
        <v>472</v>
      </c>
      <c r="B1811" s="31">
        <v>50000000</v>
      </c>
      <c r="C1811" s="31">
        <v>0</v>
      </c>
      <c r="D1811" s="31">
        <v>0</v>
      </c>
      <c r="E1811" s="31">
        <v>0</v>
      </c>
      <c r="F1811" s="31">
        <f t="shared" si="115"/>
        <v>50000000</v>
      </c>
      <c r="G1811" s="32">
        <f t="shared" si="112"/>
        <v>0</v>
      </c>
      <c r="H1811" s="33">
        <f t="shared" si="113"/>
        <v>0</v>
      </c>
      <c r="I1811" s="33">
        <f t="shared" si="114"/>
        <v>0</v>
      </c>
    </row>
    <row r="1812" spans="1:9" x14ac:dyDescent="0.2">
      <c r="A1812" s="30" t="s">
        <v>473</v>
      </c>
      <c r="B1812" s="31">
        <v>156800000</v>
      </c>
      <c r="C1812" s="31">
        <v>0</v>
      </c>
      <c r="D1812" s="31">
        <v>0</v>
      </c>
      <c r="E1812" s="31">
        <v>0</v>
      </c>
      <c r="F1812" s="31">
        <f t="shared" si="115"/>
        <v>156800000</v>
      </c>
      <c r="G1812" s="32">
        <f t="shared" si="112"/>
        <v>0</v>
      </c>
      <c r="H1812" s="33">
        <f t="shared" si="113"/>
        <v>0</v>
      </c>
      <c r="I1812" s="33">
        <f t="shared" si="114"/>
        <v>0</v>
      </c>
    </row>
    <row r="1813" spans="1:9" x14ac:dyDescent="0.2">
      <c r="A1813" s="22" t="s">
        <v>69</v>
      </c>
      <c r="B1813" s="23">
        <v>49354000</v>
      </c>
      <c r="C1813" s="23">
        <v>0</v>
      </c>
      <c r="D1813" s="23">
        <v>0</v>
      </c>
      <c r="E1813" s="23">
        <v>0</v>
      </c>
      <c r="F1813" s="23">
        <f t="shared" si="115"/>
        <v>49354000</v>
      </c>
      <c r="G1813" s="24">
        <f t="shared" si="112"/>
        <v>0</v>
      </c>
      <c r="H1813" s="25">
        <f t="shared" si="113"/>
        <v>0</v>
      </c>
      <c r="I1813" s="25">
        <f t="shared" si="114"/>
        <v>0</v>
      </c>
    </row>
    <row r="1814" spans="1:9" x14ac:dyDescent="0.2">
      <c r="A1814" s="30" t="s">
        <v>70</v>
      </c>
      <c r="B1814" s="31">
        <v>31020000</v>
      </c>
      <c r="C1814" s="31">
        <v>0</v>
      </c>
      <c r="D1814" s="31">
        <v>0</v>
      </c>
      <c r="E1814" s="31">
        <v>0</v>
      </c>
      <c r="F1814" s="31">
        <f t="shared" si="115"/>
        <v>31020000</v>
      </c>
      <c r="G1814" s="32">
        <f t="shared" si="112"/>
        <v>0</v>
      </c>
      <c r="H1814" s="33">
        <f t="shared" si="113"/>
        <v>0</v>
      </c>
      <c r="I1814" s="33">
        <f t="shared" si="114"/>
        <v>0</v>
      </c>
    </row>
    <row r="1815" spans="1:9" x14ac:dyDescent="0.2">
      <c r="A1815" s="30" t="s">
        <v>72</v>
      </c>
      <c r="B1815" s="31">
        <v>18334000</v>
      </c>
      <c r="C1815" s="31">
        <v>0</v>
      </c>
      <c r="D1815" s="31">
        <v>0</v>
      </c>
      <c r="E1815" s="31">
        <v>0</v>
      </c>
      <c r="F1815" s="31">
        <f t="shared" si="115"/>
        <v>18334000</v>
      </c>
      <c r="G1815" s="32">
        <f t="shared" si="112"/>
        <v>0</v>
      </c>
      <c r="H1815" s="33">
        <f t="shared" si="113"/>
        <v>0</v>
      </c>
      <c r="I1815" s="33">
        <f t="shared" si="114"/>
        <v>0</v>
      </c>
    </row>
    <row r="1816" spans="1:9" x14ac:dyDescent="0.2">
      <c r="A1816" s="26" t="s">
        <v>73</v>
      </c>
      <c r="B1816" s="27">
        <v>2762130937</v>
      </c>
      <c r="C1816" s="27">
        <v>0</v>
      </c>
      <c r="D1816" s="27">
        <v>0</v>
      </c>
      <c r="E1816" s="27">
        <v>0</v>
      </c>
      <c r="F1816" s="27">
        <f t="shared" si="115"/>
        <v>2762130937</v>
      </c>
      <c r="G1816" s="28">
        <f t="shared" si="112"/>
        <v>0</v>
      </c>
      <c r="H1816" s="29">
        <f t="shared" si="113"/>
        <v>0</v>
      </c>
      <c r="I1816" s="29">
        <f t="shared" si="114"/>
        <v>0</v>
      </c>
    </row>
    <row r="1817" spans="1:9" ht="22.5" x14ac:dyDescent="0.2">
      <c r="A1817" s="30" t="s">
        <v>620</v>
      </c>
      <c r="B1817" s="31">
        <v>1739766280</v>
      </c>
      <c r="C1817" s="31">
        <v>0</v>
      </c>
      <c r="D1817" s="31">
        <v>0</v>
      </c>
      <c r="E1817" s="31">
        <v>0</v>
      </c>
      <c r="F1817" s="31">
        <f t="shared" si="115"/>
        <v>1739766280</v>
      </c>
      <c r="G1817" s="32">
        <f t="shared" si="112"/>
        <v>0</v>
      </c>
      <c r="H1817" s="33">
        <f t="shared" si="113"/>
        <v>0</v>
      </c>
      <c r="I1817" s="33">
        <f t="shared" si="114"/>
        <v>0</v>
      </c>
    </row>
    <row r="1818" spans="1:9" ht="22.5" x14ac:dyDescent="0.2">
      <c r="A1818" s="30" t="s">
        <v>621</v>
      </c>
      <c r="B1818" s="31">
        <v>25427848</v>
      </c>
      <c r="C1818" s="31">
        <v>0</v>
      </c>
      <c r="D1818" s="31">
        <v>0</v>
      </c>
      <c r="E1818" s="31">
        <v>0</v>
      </c>
      <c r="F1818" s="31">
        <f t="shared" si="115"/>
        <v>25427848</v>
      </c>
      <c r="G1818" s="32">
        <f t="shared" si="112"/>
        <v>0</v>
      </c>
      <c r="H1818" s="33">
        <f t="shared" si="113"/>
        <v>0</v>
      </c>
      <c r="I1818" s="33">
        <f t="shared" si="114"/>
        <v>0</v>
      </c>
    </row>
    <row r="1819" spans="1:9" ht="22.5" x14ac:dyDescent="0.2">
      <c r="A1819" s="30" t="s">
        <v>622</v>
      </c>
      <c r="B1819" s="31">
        <v>150000000</v>
      </c>
      <c r="C1819" s="31">
        <v>0</v>
      </c>
      <c r="D1819" s="31">
        <v>0</v>
      </c>
      <c r="E1819" s="31">
        <v>0</v>
      </c>
      <c r="F1819" s="31">
        <f t="shared" si="115"/>
        <v>150000000</v>
      </c>
      <c r="G1819" s="32">
        <f t="shared" si="112"/>
        <v>0</v>
      </c>
      <c r="H1819" s="33">
        <f t="shared" si="113"/>
        <v>0</v>
      </c>
      <c r="I1819" s="33">
        <f t="shared" si="114"/>
        <v>0</v>
      </c>
    </row>
    <row r="1820" spans="1:9" ht="22.5" x14ac:dyDescent="0.2">
      <c r="A1820" s="30" t="s">
        <v>623</v>
      </c>
      <c r="B1820" s="31">
        <v>846936809</v>
      </c>
      <c r="C1820" s="31">
        <v>0</v>
      </c>
      <c r="D1820" s="31">
        <v>0</v>
      </c>
      <c r="E1820" s="31">
        <v>0</v>
      </c>
      <c r="F1820" s="31">
        <f t="shared" si="115"/>
        <v>846936809</v>
      </c>
      <c r="G1820" s="32">
        <f t="shared" si="112"/>
        <v>0</v>
      </c>
      <c r="H1820" s="33">
        <f t="shared" si="113"/>
        <v>0</v>
      </c>
      <c r="I1820" s="33">
        <f t="shared" si="114"/>
        <v>0</v>
      </c>
    </row>
    <row r="1821" spans="1:9" x14ac:dyDescent="0.2">
      <c r="A1821" s="22" t="s">
        <v>624</v>
      </c>
      <c r="B1821" s="23">
        <v>12522228245</v>
      </c>
      <c r="C1821" s="23">
        <v>301899541.35000002</v>
      </c>
      <c r="D1821" s="23">
        <v>299481575.35000002</v>
      </c>
      <c r="E1821" s="23">
        <v>292051428.5</v>
      </c>
      <c r="F1821" s="23">
        <f t="shared" si="115"/>
        <v>12220328703.65</v>
      </c>
      <c r="G1821" s="24">
        <f t="shared" si="112"/>
        <v>2.4109091085330236</v>
      </c>
      <c r="H1821" s="25">
        <f t="shared" si="113"/>
        <v>2.3915997176427446</v>
      </c>
      <c r="I1821" s="25">
        <f t="shared" si="114"/>
        <v>2.3322640570508142</v>
      </c>
    </row>
    <row r="1822" spans="1:9" x14ac:dyDescent="0.2">
      <c r="A1822" s="26" t="s">
        <v>48</v>
      </c>
      <c r="B1822" s="27">
        <v>7514661084</v>
      </c>
      <c r="C1822" s="27">
        <v>301899541.35000002</v>
      </c>
      <c r="D1822" s="27">
        <v>299481575.35000002</v>
      </c>
      <c r="E1822" s="27">
        <v>292051428.5</v>
      </c>
      <c r="F1822" s="27">
        <f t="shared" si="115"/>
        <v>7212761542.6499996</v>
      </c>
      <c r="G1822" s="28">
        <f t="shared" si="112"/>
        <v>4.0174738151903595</v>
      </c>
      <c r="H1822" s="29">
        <f t="shared" si="113"/>
        <v>3.9852971677944007</v>
      </c>
      <c r="I1822" s="29">
        <f t="shared" si="114"/>
        <v>3.8864218257537586</v>
      </c>
    </row>
    <row r="1823" spans="1:9" x14ac:dyDescent="0.2">
      <c r="A1823" s="22" t="s">
        <v>49</v>
      </c>
      <c r="B1823" s="23">
        <v>4385577183</v>
      </c>
      <c r="C1823" s="23">
        <v>261281177</v>
      </c>
      <c r="D1823" s="23">
        <v>261281177</v>
      </c>
      <c r="E1823" s="23">
        <v>260046336</v>
      </c>
      <c r="F1823" s="23">
        <f t="shared" si="115"/>
        <v>4124296006</v>
      </c>
      <c r="G1823" s="24">
        <f t="shared" si="112"/>
        <v>5.9577375131559736</v>
      </c>
      <c r="H1823" s="25">
        <f t="shared" si="113"/>
        <v>5.9577375131559736</v>
      </c>
      <c r="I1823" s="25">
        <f t="shared" si="114"/>
        <v>5.9295806492251169</v>
      </c>
    </row>
    <row r="1824" spans="1:9" x14ac:dyDescent="0.2">
      <c r="A1824" s="30" t="s">
        <v>50</v>
      </c>
      <c r="B1824" s="31">
        <v>2627060768</v>
      </c>
      <c r="C1824" s="31">
        <v>182234414</v>
      </c>
      <c r="D1824" s="31">
        <v>182234414</v>
      </c>
      <c r="E1824" s="31">
        <v>182234414</v>
      </c>
      <c r="F1824" s="31">
        <f t="shared" si="115"/>
        <v>2444826354</v>
      </c>
      <c r="G1824" s="32">
        <f t="shared" si="112"/>
        <v>6.9368176107603459</v>
      </c>
      <c r="H1824" s="33">
        <f t="shared" si="113"/>
        <v>6.9368176107603459</v>
      </c>
      <c r="I1824" s="33">
        <f t="shared" si="114"/>
        <v>6.9368176107603459</v>
      </c>
    </row>
    <row r="1825" spans="1:9" x14ac:dyDescent="0.2">
      <c r="A1825" s="30" t="s">
        <v>51</v>
      </c>
      <c r="B1825" s="31">
        <v>882377101</v>
      </c>
      <c r="C1825" s="31">
        <v>66191229</v>
      </c>
      <c r="D1825" s="31">
        <v>66191229</v>
      </c>
      <c r="E1825" s="31">
        <v>66191229</v>
      </c>
      <c r="F1825" s="31">
        <f t="shared" si="115"/>
        <v>816185872</v>
      </c>
      <c r="G1825" s="32">
        <f t="shared" si="112"/>
        <v>7.5014672213258162</v>
      </c>
      <c r="H1825" s="33">
        <f t="shared" si="113"/>
        <v>7.5014672213258162</v>
      </c>
      <c r="I1825" s="33">
        <f t="shared" si="114"/>
        <v>7.5014672213258162</v>
      </c>
    </row>
    <row r="1826" spans="1:9" x14ac:dyDescent="0.2">
      <c r="A1826" s="30" t="s">
        <v>52</v>
      </c>
      <c r="B1826" s="31">
        <v>162553514</v>
      </c>
      <c r="C1826" s="31">
        <v>7720693</v>
      </c>
      <c r="D1826" s="31">
        <v>7720693</v>
      </c>
      <c r="E1826" s="31">
        <v>7720693</v>
      </c>
      <c r="F1826" s="31">
        <f t="shared" si="115"/>
        <v>154832821</v>
      </c>
      <c r="G1826" s="32">
        <f t="shared" si="112"/>
        <v>4.7496315582571782</v>
      </c>
      <c r="H1826" s="33">
        <f t="shared" si="113"/>
        <v>4.7496315582571782</v>
      </c>
      <c r="I1826" s="33">
        <f t="shared" si="114"/>
        <v>4.7496315582571782</v>
      </c>
    </row>
    <row r="1827" spans="1:9" x14ac:dyDescent="0.2">
      <c r="A1827" s="30" t="s">
        <v>103</v>
      </c>
      <c r="B1827" s="31">
        <v>713585800</v>
      </c>
      <c r="C1827" s="31">
        <v>5134841</v>
      </c>
      <c r="D1827" s="31">
        <v>5134841</v>
      </c>
      <c r="E1827" s="31">
        <v>3900000</v>
      </c>
      <c r="F1827" s="31">
        <f t="shared" si="115"/>
        <v>708450959</v>
      </c>
      <c r="G1827" s="32">
        <f t="shared" si="112"/>
        <v>0.71958284483799984</v>
      </c>
      <c r="H1827" s="33">
        <f t="shared" si="113"/>
        <v>0.71958284483799984</v>
      </c>
      <c r="I1827" s="33">
        <f t="shared" si="114"/>
        <v>0.54653553924419462</v>
      </c>
    </row>
    <row r="1828" spans="1:9" x14ac:dyDescent="0.2">
      <c r="A1828" s="22" t="s">
        <v>53</v>
      </c>
      <c r="B1828" s="23">
        <v>1625644193</v>
      </c>
      <c r="C1828" s="23">
        <v>40618364.350000001</v>
      </c>
      <c r="D1828" s="23">
        <v>38200398.350000001</v>
      </c>
      <c r="E1828" s="23">
        <v>32005092.5</v>
      </c>
      <c r="F1828" s="23">
        <f t="shared" si="115"/>
        <v>1585025828.6500001</v>
      </c>
      <c r="G1828" s="24">
        <f t="shared" si="112"/>
        <v>2.498601140698689</v>
      </c>
      <c r="H1828" s="25">
        <f t="shared" si="113"/>
        <v>2.3498621970595015</v>
      </c>
      <c r="I1828" s="25">
        <f t="shared" si="114"/>
        <v>1.9687636838253693</v>
      </c>
    </row>
    <row r="1829" spans="1:9" x14ac:dyDescent="0.2">
      <c r="A1829" s="30" t="s">
        <v>97</v>
      </c>
      <c r="B1829" s="31">
        <v>64135193</v>
      </c>
      <c r="C1829" s="31">
        <v>0</v>
      </c>
      <c r="D1829" s="31">
        <v>0</v>
      </c>
      <c r="E1829" s="31">
        <v>0</v>
      </c>
      <c r="F1829" s="31">
        <f t="shared" si="115"/>
        <v>64135193</v>
      </c>
      <c r="G1829" s="32">
        <f t="shared" si="112"/>
        <v>0</v>
      </c>
      <c r="H1829" s="33">
        <f t="shared" si="113"/>
        <v>0</v>
      </c>
      <c r="I1829" s="33">
        <f t="shared" si="114"/>
        <v>0</v>
      </c>
    </row>
    <row r="1830" spans="1:9" x14ac:dyDescent="0.2">
      <c r="A1830" s="30" t="s">
        <v>54</v>
      </c>
      <c r="B1830" s="31">
        <v>1561509000</v>
      </c>
      <c r="C1830" s="31">
        <v>40618364.350000001</v>
      </c>
      <c r="D1830" s="31">
        <v>38200398.350000001</v>
      </c>
      <c r="E1830" s="31">
        <v>32005092.5</v>
      </c>
      <c r="F1830" s="31">
        <f t="shared" si="115"/>
        <v>1520890635.6500001</v>
      </c>
      <c r="G1830" s="32">
        <f t="shared" si="112"/>
        <v>2.6012251194197407</v>
      </c>
      <c r="H1830" s="33">
        <f t="shared" si="113"/>
        <v>2.4463770846021382</v>
      </c>
      <c r="I1830" s="33">
        <f t="shared" si="114"/>
        <v>2.0496258747147791</v>
      </c>
    </row>
    <row r="1831" spans="1:9" x14ac:dyDescent="0.2">
      <c r="A1831" s="22" t="s">
        <v>55</v>
      </c>
      <c r="B1831" s="23">
        <v>1102618108</v>
      </c>
      <c r="C1831" s="23">
        <v>0</v>
      </c>
      <c r="D1831" s="23">
        <v>0</v>
      </c>
      <c r="E1831" s="23">
        <v>0</v>
      </c>
      <c r="F1831" s="23">
        <f t="shared" si="115"/>
        <v>1102618108</v>
      </c>
      <c r="G1831" s="24">
        <f t="shared" si="112"/>
        <v>0</v>
      </c>
      <c r="H1831" s="25">
        <f t="shared" si="113"/>
        <v>0</v>
      </c>
      <c r="I1831" s="25">
        <f t="shared" si="114"/>
        <v>0</v>
      </c>
    </row>
    <row r="1832" spans="1:9" x14ac:dyDescent="0.2">
      <c r="A1832" s="30" t="s">
        <v>180</v>
      </c>
      <c r="B1832" s="31">
        <v>970537701</v>
      </c>
      <c r="C1832" s="31">
        <v>0</v>
      </c>
      <c r="D1832" s="31">
        <v>0</v>
      </c>
      <c r="E1832" s="31">
        <v>0</v>
      </c>
      <c r="F1832" s="31">
        <f t="shared" si="115"/>
        <v>970537701</v>
      </c>
      <c r="G1832" s="32">
        <f t="shared" si="112"/>
        <v>0</v>
      </c>
      <c r="H1832" s="33">
        <f t="shared" si="113"/>
        <v>0</v>
      </c>
      <c r="I1832" s="33">
        <f t="shared" si="114"/>
        <v>0</v>
      </c>
    </row>
    <row r="1833" spans="1:9" x14ac:dyDescent="0.2">
      <c r="A1833" s="30" t="s">
        <v>606</v>
      </c>
      <c r="B1833" s="31">
        <v>132080407</v>
      </c>
      <c r="C1833" s="31">
        <v>0</v>
      </c>
      <c r="D1833" s="31">
        <v>0</v>
      </c>
      <c r="E1833" s="31">
        <v>0</v>
      </c>
      <c r="F1833" s="31">
        <f t="shared" si="115"/>
        <v>132080407</v>
      </c>
      <c r="G1833" s="32">
        <f t="shared" si="112"/>
        <v>0</v>
      </c>
      <c r="H1833" s="33">
        <f t="shared" si="113"/>
        <v>0</v>
      </c>
      <c r="I1833" s="33">
        <f t="shared" si="114"/>
        <v>0</v>
      </c>
    </row>
    <row r="1834" spans="1:9" x14ac:dyDescent="0.2">
      <c r="A1834" s="22" t="s">
        <v>471</v>
      </c>
      <c r="B1834" s="23">
        <v>325041600</v>
      </c>
      <c r="C1834" s="23">
        <v>0</v>
      </c>
      <c r="D1834" s="23">
        <v>0</v>
      </c>
      <c r="E1834" s="23">
        <v>0</v>
      </c>
      <c r="F1834" s="23">
        <f t="shared" si="115"/>
        <v>325041600</v>
      </c>
      <c r="G1834" s="24">
        <f t="shared" si="112"/>
        <v>0</v>
      </c>
      <c r="H1834" s="25">
        <f t="shared" si="113"/>
        <v>0</v>
      </c>
      <c r="I1834" s="25">
        <f t="shared" si="114"/>
        <v>0</v>
      </c>
    </row>
    <row r="1835" spans="1:9" x14ac:dyDescent="0.2">
      <c r="A1835" s="30" t="s">
        <v>473</v>
      </c>
      <c r="B1835" s="31">
        <v>325041600</v>
      </c>
      <c r="C1835" s="31">
        <v>0</v>
      </c>
      <c r="D1835" s="31">
        <v>0</v>
      </c>
      <c r="E1835" s="31">
        <v>0</v>
      </c>
      <c r="F1835" s="31">
        <f t="shared" si="115"/>
        <v>325041600</v>
      </c>
      <c r="G1835" s="32">
        <f t="shared" si="112"/>
        <v>0</v>
      </c>
      <c r="H1835" s="33">
        <f t="shared" si="113"/>
        <v>0</v>
      </c>
      <c r="I1835" s="33">
        <f t="shared" si="114"/>
        <v>0</v>
      </c>
    </row>
    <row r="1836" spans="1:9" x14ac:dyDescent="0.2">
      <c r="A1836" s="22" t="s">
        <v>69</v>
      </c>
      <c r="B1836" s="23">
        <v>75780000</v>
      </c>
      <c r="C1836" s="23">
        <v>0</v>
      </c>
      <c r="D1836" s="23">
        <v>0</v>
      </c>
      <c r="E1836" s="23">
        <v>0</v>
      </c>
      <c r="F1836" s="23">
        <f t="shared" si="115"/>
        <v>75780000</v>
      </c>
      <c r="G1836" s="24">
        <f t="shared" si="112"/>
        <v>0</v>
      </c>
      <c r="H1836" s="25">
        <f t="shared" si="113"/>
        <v>0</v>
      </c>
      <c r="I1836" s="25">
        <f t="shared" si="114"/>
        <v>0</v>
      </c>
    </row>
    <row r="1837" spans="1:9" x14ac:dyDescent="0.2">
      <c r="A1837" s="30" t="s">
        <v>70</v>
      </c>
      <c r="B1837" s="31">
        <v>65583000</v>
      </c>
      <c r="C1837" s="31">
        <v>0</v>
      </c>
      <c r="D1837" s="31">
        <v>0</v>
      </c>
      <c r="E1837" s="31">
        <v>0</v>
      </c>
      <c r="F1837" s="31">
        <f t="shared" si="115"/>
        <v>65583000</v>
      </c>
      <c r="G1837" s="32">
        <f t="shared" si="112"/>
        <v>0</v>
      </c>
      <c r="H1837" s="33">
        <f t="shared" si="113"/>
        <v>0</v>
      </c>
      <c r="I1837" s="33">
        <f t="shared" si="114"/>
        <v>0</v>
      </c>
    </row>
    <row r="1838" spans="1:9" x14ac:dyDescent="0.2">
      <c r="A1838" s="30" t="s">
        <v>72</v>
      </c>
      <c r="B1838" s="31">
        <v>10197000</v>
      </c>
      <c r="C1838" s="31">
        <v>0</v>
      </c>
      <c r="D1838" s="31">
        <v>0</v>
      </c>
      <c r="E1838" s="31">
        <v>0</v>
      </c>
      <c r="F1838" s="31">
        <f t="shared" si="115"/>
        <v>10197000</v>
      </c>
      <c r="G1838" s="32">
        <f t="shared" si="112"/>
        <v>0</v>
      </c>
      <c r="H1838" s="33">
        <f t="shared" si="113"/>
        <v>0</v>
      </c>
      <c r="I1838" s="33">
        <f t="shared" si="114"/>
        <v>0</v>
      </c>
    </row>
    <row r="1839" spans="1:9" x14ac:dyDescent="0.2">
      <c r="A1839" s="26" t="s">
        <v>73</v>
      </c>
      <c r="B1839" s="27">
        <v>5007567161</v>
      </c>
      <c r="C1839" s="27">
        <v>0</v>
      </c>
      <c r="D1839" s="27">
        <v>0</v>
      </c>
      <c r="E1839" s="27">
        <v>0</v>
      </c>
      <c r="F1839" s="27">
        <f t="shared" si="115"/>
        <v>5007567161</v>
      </c>
      <c r="G1839" s="28">
        <f t="shared" si="112"/>
        <v>0</v>
      </c>
      <c r="H1839" s="29">
        <f t="shared" si="113"/>
        <v>0</v>
      </c>
      <c r="I1839" s="29">
        <f t="shared" si="114"/>
        <v>0</v>
      </c>
    </row>
    <row r="1840" spans="1:9" ht="22.5" x14ac:dyDescent="0.2">
      <c r="A1840" s="30" t="s">
        <v>625</v>
      </c>
      <c r="B1840" s="31">
        <v>4947567161</v>
      </c>
      <c r="C1840" s="31">
        <v>0</v>
      </c>
      <c r="D1840" s="31">
        <v>0</v>
      </c>
      <c r="E1840" s="31">
        <v>0</v>
      </c>
      <c r="F1840" s="31">
        <f t="shared" si="115"/>
        <v>4947567161</v>
      </c>
      <c r="G1840" s="32">
        <f t="shared" si="112"/>
        <v>0</v>
      </c>
      <c r="H1840" s="33">
        <f t="shared" si="113"/>
        <v>0</v>
      </c>
      <c r="I1840" s="33">
        <f t="shared" si="114"/>
        <v>0</v>
      </c>
    </row>
    <row r="1841" spans="1:9" x14ac:dyDescent="0.2">
      <c r="A1841" s="30" t="s">
        <v>626</v>
      </c>
      <c r="B1841" s="31">
        <v>60000000</v>
      </c>
      <c r="C1841" s="31">
        <v>0</v>
      </c>
      <c r="D1841" s="31">
        <v>0</v>
      </c>
      <c r="E1841" s="31">
        <v>0</v>
      </c>
      <c r="F1841" s="31">
        <f t="shared" si="115"/>
        <v>60000000</v>
      </c>
      <c r="G1841" s="32">
        <f t="shared" si="112"/>
        <v>0</v>
      </c>
      <c r="H1841" s="33">
        <f t="shared" si="113"/>
        <v>0</v>
      </c>
      <c r="I1841" s="33">
        <f t="shared" si="114"/>
        <v>0</v>
      </c>
    </row>
    <row r="1842" spans="1:9" x14ac:dyDescent="0.2">
      <c r="A1842" s="17" t="s">
        <v>15</v>
      </c>
      <c r="B1842" s="18">
        <v>553434076611</v>
      </c>
      <c r="C1842" s="18">
        <v>91170724513.800003</v>
      </c>
      <c r="D1842" s="18">
        <v>4493903107.8600006</v>
      </c>
      <c r="E1842" s="18">
        <v>4414268161.5600004</v>
      </c>
      <c r="F1842" s="18">
        <f t="shared" si="115"/>
        <v>462263352097.20001</v>
      </c>
      <c r="G1842" s="19">
        <f t="shared" si="112"/>
        <v>16.473637668300366</v>
      </c>
      <c r="H1842" s="20">
        <f t="shared" si="113"/>
        <v>0.81200332574003997</v>
      </c>
      <c r="I1842" s="20">
        <f t="shared" si="114"/>
        <v>0.79761408776834675</v>
      </c>
    </row>
    <row r="1843" spans="1:9" x14ac:dyDescent="0.2">
      <c r="A1843" s="22" t="s">
        <v>627</v>
      </c>
      <c r="B1843" s="23">
        <v>44181348487</v>
      </c>
      <c r="C1843" s="23">
        <v>10712666664.529999</v>
      </c>
      <c r="D1843" s="23">
        <v>1314399210.9200001</v>
      </c>
      <c r="E1843" s="23">
        <v>1311991593.9200001</v>
      </c>
      <c r="F1843" s="23">
        <f t="shared" si="115"/>
        <v>33468681822.470001</v>
      </c>
      <c r="G1843" s="24">
        <f t="shared" si="112"/>
        <v>24.247034170272354</v>
      </c>
      <c r="H1843" s="25">
        <f t="shared" si="113"/>
        <v>2.9750092650674782</v>
      </c>
      <c r="I1843" s="25">
        <f t="shared" si="114"/>
        <v>2.9695598682463098</v>
      </c>
    </row>
    <row r="1844" spans="1:9" x14ac:dyDescent="0.2">
      <c r="A1844" s="26" t="s">
        <v>48</v>
      </c>
      <c r="B1844" s="27">
        <v>21183930000</v>
      </c>
      <c r="C1844" s="27">
        <v>2412457460.5299997</v>
      </c>
      <c r="D1844" s="27">
        <v>1182390689.9200001</v>
      </c>
      <c r="E1844" s="27">
        <v>1180368248.9200001</v>
      </c>
      <c r="F1844" s="27">
        <f t="shared" si="115"/>
        <v>18771472539.470001</v>
      </c>
      <c r="G1844" s="28">
        <f t="shared" si="112"/>
        <v>11.388148754881646</v>
      </c>
      <c r="H1844" s="29">
        <f t="shared" si="113"/>
        <v>5.5815454918893712</v>
      </c>
      <c r="I1844" s="29">
        <f t="shared" si="114"/>
        <v>5.5719984390054167</v>
      </c>
    </row>
    <row r="1845" spans="1:9" x14ac:dyDescent="0.2">
      <c r="A1845" s="22" t="s">
        <v>49</v>
      </c>
      <c r="B1845" s="23">
        <v>17966000000</v>
      </c>
      <c r="C1845" s="23">
        <v>1135546915</v>
      </c>
      <c r="D1845" s="23">
        <v>1135546915</v>
      </c>
      <c r="E1845" s="23">
        <v>1133601552</v>
      </c>
      <c r="F1845" s="23">
        <f t="shared" si="115"/>
        <v>16830453085</v>
      </c>
      <c r="G1845" s="24">
        <f t="shared" si="112"/>
        <v>6.3205327563174887</v>
      </c>
      <c r="H1845" s="25">
        <f t="shared" si="113"/>
        <v>6.3205327563174887</v>
      </c>
      <c r="I1845" s="25">
        <f t="shared" si="114"/>
        <v>6.3097047311588552</v>
      </c>
    </row>
    <row r="1846" spans="1:9" x14ac:dyDescent="0.2">
      <c r="A1846" s="30" t="s">
        <v>50</v>
      </c>
      <c r="B1846" s="31">
        <v>12013000000</v>
      </c>
      <c r="C1846" s="31">
        <v>755415933</v>
      </c>
      <c r="D1846" s="31">
        <v>755415933</v>
      </c>
      <c r="E1846" s="31">
        <v>753470570</v>
      </c>
      <c r="F1846" s="31">
        <f t="shared" si="115"/>
        <v>11257584067</v>
      </c>
      <c r="G1846" s="32">
        <f t="shared" si="112"/>
        <v>6.2883204278698077</v>
      </c>
      <c r="H1846" s="33">
        <f t="shared" si="113"/>
        <v>6.2883204278698077</v>
      </c>
      <c r="I1846" s="33">
        <f t="shared" si="114"/>
        <v>6.2721266128360948</v>
      </c>
    </row>
    <row r="1847" spans="1:9" x14ac:dyDescent="0.2">
      <c r="A1847" s="30" t="s">
        <v>51</v>
      </c>
      <c r="B1847" s="31">
        <v>4273000000</v>
      </c>
      <c r="C1847" s="31">
        <v>321610107</v>
      </c>
      <c r="D1847" s="31">
        <v>321610107</v>
      </c>
      <c r="E1847" s="31">
        <v>321610107</v>
      </c>
      <c r="F1847" s="31">
        <f t="shared" si="115"/>
        <v>3951389893</v>
      </c>
      <c r="G1847" s="32">
        <f t="shared" si="112"/>
        <v>7.5265646384273337</v>
      </c>
      <c r="H1847" s="33">
        <f t="shared" si="113"/>
        <v>7.5265646384273337</v>
      </c>
      <c r="I1847" s="33">
        <f t="shared" si="114"/>
        <v>7.5265646384273337</v>
      </c>
    </row>
    <row r="1848" spans="1:9" x14ac:dyDescent="0.2">
      <c r="A1848" s="30" t="s">
        <v>52</v>
      </c>
      <c r="B1848" s="31">
        <v>1680000000</v>
      </c>
      <c r="C1848" s="31">
        <v>58520875</v>
      </c>
      <c r="D1848" s="31">
        <v>58520875</v>
      </c>
      <c r="E1848" s="31">
        <v>58520875</v>
      </c>
      <c r="F1848" s="31">
        <f t="shared" si="115"/>
        <v>1621479125</v>
      </c>
      <c r="G1848" s="32">
        <f t="shared" si="112"/>
        <v>3.4833854166666662</v>
      </c>
      <c r="H1848" s="33">
        <f t="shared" si="113"/>
        <v>3.4833854166666662</v>
      </c>
      <c r="I1848" s="33">
        <f t="shared" si="114"/>
        <v>3.4833854166666662</v>
      </c>
    </row>
    <row r="1849" spans="1:9" x14ac:dyDescent="0.2">
      <c r="A1849" s="22" t="s">
        <v>53</v>
      </c>
      <c r="B1849" s="23">
        <v>2584700000</v>
      </c>
      <c r="C1849" s="23">
        <v>1248025882.53</v>
      </c>
      <c r="D1849" s="23">
        <v>17959111.920000002</v>
      </c>
      <c r="E1849" s="23">
        <v>17882033.920000002</v>
      </c>
      <c r="F1849" s="23">
        <f t="shared" si="115"/>
        <v>1336674117.47</v>
      </c>
      <c r="G1849" s="24">
        <f t="shared" si="112"/>
        <v>48.285134929779083</v>
      </c>
      <c r="H1849" s="25">
        <f t="shared" si="113"/>
        <v>0.69482384493364813</v>
      </c>
      <c r="I1849" s="25">
        <f t="shared" si="114"/>
        <v>0.69184175803768344</v>
      </c>
    </row>
    <row r="1850" spans="1:9" x14ac:dyDescent="0.2">
      <c r="A1850" s="30" t="s">
        <v>97</v>
      </c>
      <c r="B1850" s="31">
        <v>88600000</v>
      </c>
      <c r="C1850" s="31">
        <v>0</v>
      </c>
      <c r="D1850" s="31">
        <v>0</v>
      </c>
      <c r="E1850" s="31">
        <v>0</v>
      </c>
      <c r="F1850" s="31">
        <f t="shared" si="115"/>
        <v>88600000</v>
      </c>
      <c r="G1850" s="32">
        <f t="shared" si="112"/>
        <v>0</v>
      </c>
      <c r="H1850" s="33">
        <f t="shared" si="113"/>
        <v>0</v>
      </c>
      <c r="I1850" s="33">
        <f t="shared" si="114"/>
        <v>0</v>
      </c>
    </row>
    <row r="1851" spans="1:9" x14ac:dyDescent="0.2">
      <c r="A1851" s="30" t="s">
        <v>54</v>
      </c>
      <c r="B1851" s="31">
        <v>2496100000</v>
      </c>
      <c r="C1851" s="31">
        <v>1248025882.53</v>
      </c>
      <c r="D1851" s="31">
        <v>17959111.920000002</v>
      </c>
      <c r="E1851" s="31">
        <v>17882033.920000002</v>
      </c>
      <c r="F1851" s="31">
        <f t="shared" si="115"/>
        <v>1248074117.47</v>
      </c>
      <c r="G1851" s="32">
        <f t="shared" si="112"/>
        <v>49.999033793918514</v>
      </c>
      <c r="H1851" s="33">
        <f t="shared" si="113"/>
        <v>0.71948687632707031</v>
      </c>
      <c r="I1851" s="33">
        <f t="shared" si="114"/>
        <v>0.71639893914506636</v>
      </c>
    </row>
    <row r="1852" spans="1:9" x14ac:dyDescent="0.2">
      <c r="A1852" s="22" t="s">
        <v>55</v>
      </c>
      <c r="B1852" s="23">
        <v>532400000</v>
      </c>
      <c r="C1852" s="23">
        <v>28884663</v>
      </c>
      <c r="D1852" s="23">
        <v>28884663</v>
      </c>
      <c r="E1852" s="23">
        <v>28884663</v>
      </c>
      <c r="F1852" s="23">
        <f t="shared" si="115"/>
        <v>503515337</v>
      </c>
      <c r="G1852" s="24">
        <f t="shared" si="112"/>
        <v>5.4253687077385422</v>
      </c>
      <c r="H1852" s="25">
        <f t="shared" si="113"/>
        <v>5.4253687077385422</v>
      </c>
      <c r="I1852" s="25">
        <f t="shared" si="114"/>
        <v>5.4253687077385422</v>
      </c>
    </row>
    <row r="1853" spans="1:9" x14ac:dyDescent="0.2">
      <c r="A1853" s="30" t="s">
        <v>108</v>
      </c>
      <c r="B1853" s="31">
        <v>232000000</v>
      </c>
      <c r="C1853" s="31">
        <v>16840026</v>
      </c>
      <c r="D1853" s="31">
        <v>16840026</v>
      </c>
      <c r="E1853" s="31">
        <v>16840026</v>
      </c>
      <c r="F1853" s="31">
        <f t="shared" si="115"/>
        <v>215159974</v>
      </c>
      <c r="G1853" s="32">
        <f t="shared" si="112"/>
        <v>7.2586318965517247</v>
      </c>
      <c r="H1853" s="33">
        <f t="shared" si="113"/>
        <v>7.2586318965517247</v>
      </c>
      <c r="I1853" s="33">
        <f t="shared" si="114"/>
        <v>7.2586318965517247</v>
      </c>
    </row>
    <row r="1854" spans="1:9" x14ac:dyDescent="0.2">
      <c r="A1854" s="30" t="s">
        <v>63</v>
      </c>
      <c r="B1854" s="31">
        <v>80000000</v>
      </c>
      <c r="C1854" s="31">
        <v>12044637</v>
      </c>
      <c r="D1854" s="31">
        <v>12044637</v>
      </c>
      <c r="E1854" s="31">
        <v>12044637</v>
      </c>
      <c r="F1854" s="31">
        <f t="shared" si="115"/>
        <v>67955363</v>
      </c>
      <c r="G1854" s="32">
        <f t="shared" si="112"/>
        <v>15.05579625</v>
      </c>
      <c r="H1854" s="33">
        <f t="shared" si="113"/>
        <v>15.05579625</v>
      </c>
      <c r="I1854" s="33">
        <f t="shared" si="114"/>
        <v>15.05579625</v>
      </c>
    </row>
    <row r="1855" spans="1:9" x14ac:dyDescent="0.2">
      <c r="A1855" s="30" t="s">
        <v>66</v>
      </c>
      <c r="B1855" s="31">
        <v>220400000</v>
      </c>
      <c r="C1855" s="31">
        <v>0</v>
      </c>
      <c r="D1855" s="31">
        <v>0</v>
      </c>
      <c r="E1855" s="31">
        <v>0</v>
      </c>
      <c r="F1855" s="31">
        <f t="shared" si="115"/>
        <v>220400000</v>
      </c>
      <c r="G1855" s="32">
        <f t="shared" si="112"/>
        <v>0</v>
      </c>
      <c r="H1855" s="33">
        <f t="shared" si="113"/>
        <v>0</v>
      </c>
      <c r="I1855" s="33">
        <f t="shared" si="114"/>
        <v>0</v>
      </c>
    </row>
    <row r="1856" spans="1:9" x14ac:dyDescent="0.2">
      <c r="A1856" s="22" t="s">
        <v>69</v>
      </c>
      <c r="B1856" s="23">
        <v>100830000</v>
      </c>
      <c r="C1856" s="23">
        <v>0</v>
      </c>
      <c r="D1856" s="23">
        <v>0</v>
      </c>
      <c r="E1856" s="23">
        <v>0</v>
      </c>
      <c r="F1856" s="23">
        <f t="shared" si="115"/>
        <v>100830000</v>
      </c>
      <c r="G1856" s="24">
        <f t="shared" si="112"/>
        <v>0</v>
      </c>
      <c r="H1856" s="25">
        <f t="shared" si="113"/>
        <v>0</v>
      </c>
      <c r="I1856" s="25">
        <f t="shared" si="114"/>
        <v>0</v>
      </c>
    </row>
    <row r="1857" spans="1:9" x14ac:dyDescent="0.2">
      <c r="A1857" s="30" t="s">
        <v>70</v>
      </c>
      <c r="B1857" s="31">
        <v>40830000</v>
      </c>
      <c r="C1857" s="31">
        <v>0</v>
      </c>
      <c r="D1857" s="31">
        <v>0</v>
      </c>
      <c r="E1857" s="31">
        <v>0</v>
      </c>
      <c r="F1857" s="31">
        <f t="shared" si="115"/>
        <v>40830000</v>
      </c>
      <c r="G1857" s="32">
        <f t="shared" si="112"/>
        <v>0</v>
      </c>
      <c r="H1857" s="33">
        <f t="shared" si="113"/>
        <v>0</v>
      </c>
      <c r="I1857" s="33">
        <f t="shared" si="114"/>
        <v>0</v>
      </c>
    </row>
    <row r="1858" spans="1:9" x14ac:dyDescent="0.2">
      <c r="A1858" s="30" t="s">
        <v>72</v>
      </c>
      <c r="B1858" s="31">
        <v>60000000</v>
      </c>
      <c r="C1858" s="31">
        <v>0</v>
      </c>
      <c r="D1858" s="31">
        <v>0</v>
      </c>
      <c r="E1858" s="31">
        <v>0</v>
      </c>
      <c r="F1858" s="31">
        <f t="shared" si="115"/>
        <v>60000000</v>
      </c>
      <c r="G1858" s="32">
        <f t="shared" si="112"/>
        <v>0</v>
      </c>
      <c r="H1858" s="33">
        <f t="shared" si="113"/>
        <v>0</v>
      </c>
      <c r="I1858" s="33">
        <f t="shared" si="114"/>
        <v>0</v>
      </c>
    </row>
    <row r="1859" spans="1:9" x14ac:dyDescent="0.2">
      <c r="A1859" s="26" t="s">
        <v>73</v>
      </c>
      <c r="B1859" s="27">
        <v>22997418487</v>
      </c>
      <c r="C1859" s="27">
        <v>8300209204</v>
      </c>
      <c r="D1859" s="27">
        <v>132008521</v>
      </c>
      <c r="E1859" s="27">
        <v>131623345</v>
      </c>
      <c r="F1859" s="27">
        <f t="shared" si="115"/>
        <v>14697209283</v>
      </c>
      <c r="G1859" s="28">
        <f t="shared" si="112"/>
        <v>36.091917050133034</v>
      </c>
      <c r="H1859" s="29">
        <f t="shared" si="113"/>
        <v>0.57401451851920637</v>
      </c>
      <c r="I1859" s="29">
        <f t="shared" si="114"/>
        <v>0.5723396522718589</v>
      </c>
    </row>
    <row r="1860" spans="1:9" ht="22.5" x14ac:dyDescent="0.2">
      <c r="A1860" s="30" t="s">
        <v>628</v>
      </c>
      <c r="B1860" s="31">
        <v>8250435587</v>
      </c>
      <c r="C1860" s="31">
        <v>3285516249</v>
      </c>
      <c r="D1860" s="31">
        <v>73192476</v>
      </c>
      <c r="E1860" s="31">
        <v>72807300</v>
      </c>
      <c r="F1860" s="31">
        <f t="shared" si="115"/>
        <v>4964919338</v>
      </c>
      <c r="G1860" s="32">
        <f t="shared" si="112"/>
        <v>39.822336825184159</v>
      </c>
      <c r="H1860" s="33">
        <f t="shared" si="113"/>
        <v>0.88713468795911221</v>
      </c>
      <c r="I1860" s="33">
        <f t="shared" si="114"/>
        <v>0.88246613445138089</v>
      </c>
    </row>
    <row r="1861" spans="1:9" ht="22.5" x14ac:dyDescent="0.2">
      <c r="A1861" s="30" t="s">
        <v>629</v>
      </c>
      <c r="B1861" s="31">
        <v>9839507529</v>
      </c>
      <c r="C1861" s="31">
        <v>4612758408</v>
      </c>
      <c r="D1861" s="31">
        <v>0</v>
      </c>
      <c r="E1861" s="31">
        <v>0</v>
      </c>
      <c r="F1861" s="31">
        <f t="shared" si="115"/>
        <v>5226749121</v>
      </c>
      <c r="G1861" s="32">
        <f t="shared" si="112"/>
        <v>46.879972340127878</v>
      </c>
      <c r="H1861" s="33">
        <f t="shared" si="113"/>
        <v>0</v>
      </c>
      <c r="I1861" s="33">
        <f t="shared" si="114"/>
        <v>0</v>
      </c>
    </row>
    <row r="1862" spans="1:9" ht="22.5" x14ac:dyDescent="0.2">
      <c r="A1862" s="30" t="s">
        <v>630</v>
      </c>
      <c r="B1862" s="31">
        <v>1200000000</v>
      </c>
      <c r="C1862" s="31">
        <v>0</v>
      </c>
      <c r="D1862" s="31">
        <v>0</v>
      </c>
      <c r="E1862" s="31">
        <v>0</v>
      </c>
      <c r="F1862" s="31">
        <f t="shared" si="115"/>
        <v>1200000000</v>
      </c>
      <c r="G1862" s="32">
        <f t="shared" si="112"/>
        <v>0</v>
      </c>
      <c r="H1862" s="33">
        <f t="shared" si="113"/>
        <v>0</v>
      </c>
      <c r="I1862" s="33">
        <f t="shared" si="114"/>
        <v>0</v>
      </c>
    </row>
    <row r="1863" spans="1:9" x14ac:dyDescent="0.2">
      <c r="A1863" s="30" t="s">
        <v>631</v>
      </c>
      <c r="B1863" s="31">
        <v>3707475371</v>
      </c>
      <c r="C1863" s="31">
        <v>401934547</v>
      </c>
      <c r="D1863" s="31">
        <v>58816045</v>
      </c>
      <c r="E1863" s="31">
        <v>58816045</v>
      </c>
      <c r="F1863" s="31">
        <f t="shared" si="115"/>
        <v>3305540824</v>
      </c>
      <c r="G1863" s="32">
        <f t="shared" ref="G1863:G1926" si="116">IFERROR(IF(C1863&gt;0,+C1863/B1863*100,0),0)</f>
        <v>10.841192638633444</v>
      </c>
      <c r="H1863" s="33">
        <f t="shared" ref="H1863:H1926" si="117">IFERROR(IF(D1863&gt;0,+D1863/B1863*100,0),0)</f>
        <v>1.5864176862794863</v>
      </c>
      <c r="I1863" s="33">
        <f t="shared" ref="I1863:I1926" si="118">IFERROR(IF(E1863&gt;0,+E1863/B1863*100,0),0)</f>
        <v>1.5864176862794863</v>
      </c>
    </row>
    <row r="1864" spans="1:9" x14ac:dyDescent="0.2">
      <c r="A1864" s="22" t="s">
        <v>632</v>
      </c>
      <c r="B1864" s="23">
        <v>393681516770</v>
      </c>
      <c r="C1864" s="23">
        <v>50321532745.309998</v>
      </c>
      <c r="D1864" s="23">
        <v>2283219454.6399999</v>
      </c>
      <c r="E1864" s="23">
        <v>2272345843.6399999</v>
      </c>
      <c r="F1864" s="23">
        <f t="shared" si="115"/>
        <v>343359984024.69</v>
      </c>
      <c r="G1864" s="24">
        <f t="shared" si="116"/>
        <v>12.782294977467606</v>
      </c>
      <c r="H1864" s="25">
        <f t="shared" si="117"/>
        <v>0.57996612931511393</v>
      </c>
      <c r="I1864" s="25">
        <f t="shared" si="118"/>
        <v>0.57720409692679808</v>
      </c>
    </row>
    <row r="1865" spans="1:9" x14ac:dyDescent="0.2">
      <c r="A1865" s="26" t="s">
        <v>48</v>
      </c>
      <c r="B1865" s="27">
        <v>57478670000</v>
      </c>
      <c r="C1865" s="27">
        <v>29914486273.310001</v>
      </c>
      <c r="D1865" s="27">
        <v>2039029909.3999999</v>
      </c>
      <c r="E1865" s="27">
        <v>2030129998.3999999</v>
      </c>
      <c r="F1865" s="27">
        <f t="shared" ref="F1865:F1928" si="119">+B1865-C1865</f>
        <v>27564183726.689999</v>
      </c>
      <c r="G1865" s="28">
        <f t="shared" si="116"/>
        <v>52.044499765408638</v>
      </c>
      <c r="H1865" s="29">
        <f t="shared" si="117"/>
        <v>3.5474549244093505</v>
      </c>
      <c r="I1865" s="29">
        <f t="shared" si="118"/>
        <v>3.5319710744872834</v>
      </c>
    </row>
    <row r="1866" spans="1:9" x14ac:dyDescent="0.2">
      <c r="A1866" s="22" t="s">
        <v>49</v>
      </c>
      <c r="B1866" s="23">
        <v>29820000000</v>
      </c>
      <c r="C1866" s="23">
        <v>24223220615</v>
      </c>
      <c r="D1866" s="23">
        <v>1806946904.1399999</v>
      </c>
      <c r="E1866" s="23">
        <v>1798046993.1399999</v>
      </c>
      <c r="F1866" s="23">
        <f t="shared" si="119"/>
        <v>5596779385</v>
      </c>
      <c r="G1866" s="24">
        <f t="shared" si="116"/>
        <v>81.231457461435269</v>
      </c>
      <c r="H1866" s="25">
        <f t="shared" si="117"/>
        <v>6.0595134276995299</v>
      </c>
      <c r="I1866" s="25">
        <f t="shared" si="118"/>
        <v>6.0296679850435941</v>
      </c>
    </row>
    <row r="1867" spans="1:9" x14ac:dyDescent="0.2">
      <c r="A1867" s="30" t="s">
        <v>50</v>
      </c>
      <c r="B1867" s="31">
        <v>19308000000</v>
      </c>
      <c r="C1867" s="31">
        <v>16652643097</v>
      </c>
      <c r="D1867" s="31">
        <v>1171838263.54</v>
      </c>
      <c r="E1867" s="31">
        <v>1171838263.54</v>
      </c>
      <c r="F1867" s="31">
        <f t="shared" si="119"/>
        <v>2655356903</v>
      </c>
      <c r="G1867" s="32">
        <f t="shared" si="116"/>
        <v>86.247374647814382</v>
      </c>
      <c r="H1867" s="33">
        <f t="shared" si="117"/>
        <v>6.0691851229542157</v>
      </c>
      <c r="I1867" s="33">
        <f t="shared" si="118"/>
        <v>6.0691851229542157</v>
      </c>
    </row>
    <row r="1868" spans="1:9" x14ac:dyDescent="0.2">
      <c r="A1868" s="30" t="s">
        <v>51</v>
      </c>
      <c r="B1868" s="31">
        <v>6784000000</v>
      </c>
      <c r="C1868" s="31">
        <v>6346244159</v>
      </c>
      <c r="D1868" s="31">
        <v>550974832.60000002</v>
      </c>
      <c r="E1868" s="31">
        <v>542074921.60000002</v>
      </c>
      <c r="F1868" s="31">
        <f t="shared" si="119"/>
        <v>437755841</v>
      </c>
      <c r="G1868" s="32">
        <f t="shared" si="116"/>
        <v>93.547231117334903</v>
      </c>
      <c r="H1868" s="33">
        <f t="shared" si="117"/>
        <v>8.1216809050707557</v>
      </c>
      <c r="I1868" s="33">
        <f t="shared" si="118"/>
        <v>7.9904911792452831</v>
      </c>
    </row>
    <row r="1869" spans="1:9" x14ac:dyDescent="0.2">
      <c r="A1869" s="30" t="s">
        <v>52</v>
      </c>
      <c r="B1869" s="31">
        <v>1351000000</v>
      </c>
      <c r="C1869" s="31">
        <v>1224333359</v>
      </c>
      <c r="D1869" s="31">
        <v>84133808</v>
      </c>
      <c r="E1869" s="31">
        <v>84133808</v>
      </c>
      <c r="F1869" s="31">
        <f t="shared" si="119"/>
        <v>126666641</v>
      </c>
      <c r="G1869" s="32">
        <f t="shared" si="116"/>
        <v>90.624230866025172</v>
      </c>
      <c r="H1869" s="33">
        <f t="shared" si="117"/>
        <v>6.2275209474463367</v>
      </c>
      <c r="I1869" s="33">
        <f t="shared" si="118"/>
        <v>6.2275209474463367</v>
      </c>
    </row>
    <row r="1870" spans="1:9" x14ac:dyDescent="0.2">
      <c r="A1870" s="30" t="s">
        <v>184</v>
      </c>
      <c r="B1870" s="31">
        <v>2377000000</v>
      </c>
      <c r="C1870" s="31">
        <v>0</v>
      </c>
      <c r="D1870" s="31">
        <v>0</v>
      </c>
      <c r="E1870" s="31">
        <v>0</v>
      </c>
      <c r="F1870" s="31">
        <f t="shared" si="119"/>
        <v>2377000000</v>
      </c>
      <c r="G1870" s="32">
        <f t="shared" si="116"/>
        <v>0</v>
      </c>
      <c r="H1870" s="33">
        <f t="shared" si="117"/>
        <v>0</v>
      </c>
      <c r="I1870" s="33">
        <f t="shared" si="118"/>
        <v>0</v>
      </c>
    </row>
    <row r="1871" spans="1:9" x14ac:dyDescent="0.2">
      <c r="A1871" s="22" t="s">
        <v>53</v>
      </c>
      <c r="B1871" s="23">
        <v>18558000000</v>
      </c>
      <c r="C1871" s="23">
        <v>5556851682.3100004</v>
      </c>
      <c r="D1871" s="23">
        <v>98842510.260000005</v>
      </c>
      <c r="E1871" s="23">
        <v>98842510.260000005</v>
      </c>
      <c r="F1871" s="23">
        <f t="shared" si="119"/>
        <v>13001148317.689999</v>
      </c>
      <c r="G1871" s="24">
        <f t="shared" si="116"/>
        <v>29.943160266785217</v>
      </c>
      <c r="H1871" s="25">
        <f t="shared" si="117"/>
        <v>0.53261402230843846</v>
      </c>
      <c r="I1871" s="25">
        <f t="shared" si="118"/>
        <v>0.53261402230843846</v>
      </c>
    </row>
    <row r="1872" spans="1:9" x14ac:dyDescent="0.2">
      <c r="A1872" s="30" t="s">
        <v>97</v>
      </c>
      <c r="B1872" s="31">
        <v>41000000</v>
      </c>
      <c r="C1872" s="31">
        <v>0</v>
      </c>
      <c r="D1872" s="31">
        <v>0</v>
      </c>
      <c r="E1872" s="31">
        <v>0</v>
      </c>
      <c r="F1872" s="31">
        <f t="shared" si="119"/>
        <v>41000000</v>
      </c>
      <c r="G1872" s="32">
        <f t="shared" si="116"/>
        <v>0</v>
      </c>
      <c r="H1872" s="33">
        <f t="shared" si="117"/>
        <v>0</v>
      </c>
      <c r="I1872" s="33">
        <f t="shared" si="118"/>
        <v>0</v>
      </c>
    </row>
    <row r="1873" spans="1:9" x14ac:dyDescent="0.2">
      <c r="A1873" s="30" t="s">
        <v>54</v>
      </c>
      <c r="B1873" s="31">
        <v>18517000000</v>
      </c>
      <c r="C1873" s="31">
        <v>5556851682.3100004</v>
      </c>
      <c r="D1873" s="31">
        <v>98842510.260000005</v>
      </c>
      <c r="E1873" s="31">
        <v>98842510.260000005</v>
      </c>
      <c r="F1873" s="31">
        <f t="shared" si="119"/>
        <v>12960148317.689999</v>
      </c>
      <c r="G1873" s="32">
        <f t="shared" si="116"/>
        <v>30.009459860182535</v>
      </c>
      <c r="H1873" s="33">
        <f t="shared" si="117"/>
        <v>0.53379332645676947</v>
      </c>
      <c r="I1873" s="33">
        <f t="shared" si="118"/>
        <v>0.53379332645676947</v>
      </c>
    </row>
    <row r="1874" spans="1:9" x14ac:dyDescent="0.2">
      <c r="A1874" s="22" t="s">
        <v>55</v>
      </c>
      <c r="B1874" s="23">
        <v>7926720000</v>
      </c>
      <c r="C1874" s="23">
        <v>14676667</v>
      </c>
      <c r="D1874" s="23">
        <v>13636047</v>
      </c>
      <c r="E1874" s="23">
        <v>13636047</v>
      </c>
      <c r="F1874" s="23">
        <f t="shared" si="119"/>
        <v>7912043333</v>
      </c>
      <c r="G1874" s="24">
        <f t="shared" si="116"/>
        <v>0.18515435135844335</v>
      </c>
      <c r="H1874" s="25">
        <f t="shared" si="117"/>
        <v>0.17202634885551654</v>
      </c>
      <c r="I1874" s="25">
        <f t="shared" si="118"/>
        <v>0.17202634885551654</v>
      </c>
    </row>
    <row r="1875" spans="1:9" x14ac:dyDescent="0.2">
      <c r="A1875" s="30" t="s">
        <v>633</v>
      </c>
      <c r="B1875" s="31">
        <v>140000000</v>
      </c>
      <c r="C1875" s="31">
        <v>0</v>
      </c>
      <c r="D1875" s="31">
        <v>0</v>
      </c>
      <c r="E1875" s="31">
        <v>0</v>
      </c>
      <c r="F1875" s="31">
        <f t="shared" si="119"/>
        <v>140000000</v>
      </c>
      <c r="G1875" s="32">
        <f t="shared" si="116"/>
        <v>0</v>
      </c>
      <c r="H1875" s="33">
        <f t="shared" si="117"/>
        <v>0</v>
      </c>
      <c r="I1875" s="33">
        <f t="shared" si="118"/>
        <v>0</v>
      </c>
    </row>
    <row r="1876" spans="1:9" x14ac:dyDescent="0.2">
      <c r="A1876" s="30" t="s">
        <v>180</v>
      </c>
      <c r="B1876" s="31">
        <v>6540000000</v>
      </c>
      <c r="C1876" s="31">
        <v>0</v>
      </c>
      <c r="D1876" s="31">
        <v>0</v>
      </c>
      <c r="E1876" s="31">
        <v>0</v>
      </c>
      <c r="F1876" s="31">
        <f t="shared" si="119"/>
        <v>6540000000</v>
      </c>
      <c r="G1876" s="32">
        <f t="shared" si="116"/>
        <v>0</v>
      </c>
      <c r="H1876" s="33">
        <f t="shared" si="117"/>
        <v>0</v>
      </c>
      <c r="I1876" s="33">
        <f t="shared" si="118"/>
        <v>0</v>
      </c>
    </row>
    <row r="1877" spans="1:9" x14ac:dyDescent="0.2">
      <c r="A1877" s="30" t="s">
        <v>63</v>
      </c>
      <c r="B1877" s="31">
        <v>127720000</v>
      </c>
      <c r="C1877" s="31">
        <v>14676667</v>
      </c>
      <c r="D1877" s="31">
        <v>13636047</v>
      </c>
      <c r="E1877" s="31">
        <v>13636047</v>
      </c>
      <c r="F1877" s="31">
        <f t="shared" si="119"/>
        <v>113043333</v>
      </c>
      <c r="G1877" s="32">
        <f t="shared" si="116"/>
        <v>11.491283275916066</v>
      </c>
      <c r="H1877" s="33">
        <f t="shared" si="117"/>
        <v>10.676516598809897</v>
      </c>
      <c r="I1877" s="33">
        <f t="shared" si="118"/>
        <v>10.676516598809897</v>
      </c>
    </row>
    <row r="1878" spans="1:9" x14ac:dyDescent="0.2">
      <c r="A1878" s="30" t="s">
        <v>634</v>
      </c>
      <c r="B1878" s="31">
        <v>21000000</v>
      </c>
      <c r="C1878" s="31">
        <v>0</v>
      </c>
      <c r="D1878" s="31">
        <v>0</v>
      </c>
      <c r="E1878" s="31">
        <v>0</v>
      </c>
      <c r="F1878" s="31">
        <f t="shared" si="119"/>
        <v>21000000</v>
      </c>
      <c r="G1878" s="32">
        <f t="shared" si="116"/>
        <v>0</v>
      </c>
      <c r="H1878" s="33">
        <f t="shared" si="117"/>
        <v>0</v>
      </c>
      <c r="I1878" s="33">
        <f t="shared" si="118"/>
        <v>0</v>
      </c>
    </row>
    <row r="1879" spans="1:9" x14ac:dyDescent="0.2">
      <c r="A1879" s="30" t="s">
        <v>635</v>
      </c>
      <c r="B1879" s="31">
        <v>139000000</v>
      </c>
      <c r="C1879" s="31">
        <v>0</v>
      </c>
      <c r="D1879" s="31">
        <v>0</v>
      </c>
      <c r="E1879" s="31">
        <v>0</v>
      </c>
      <c r="F1879" s="31">
        <f t="shared" si="119"/>
        <v>139000000</v>
      </c>
      <c r="G1879" s="32">
        <f t="shared" si="116"/>
        <v>0</v>
      </c>
      <c r="H1879" s="33">
        <f t="shared" si="117"/>
        <v>0</v>
      </c>
      <c r="I1879" s="33">
        <f t="shared" si="118"/>
        <v>0</v>
      </c>
    </row>
    <row r="1880" spans="1:9" x14ac:dyDescent="0.2">
      <c r="A1880" s="30" t="s">
        <v>66</v>
      </c>
      <c r="B1880" s="31">
        <v>721000000</v>
      </c>
      <c r="C1880" s="31">
        <v>0</v>
      </c>
      <c r="D1880" s="31">
        <v>0</v>
      </c>
      <c r="E1880" s="31">
        <v>0</v>
      </c>
      <c r="F1880" s="31">
        <f t="shared" si="119"/>
        <v>721000000</v>
      </c>
      <c r="G1880" s="32">
        <f t="shared" si="116"/>
        <v>0</v>
      </c>
      <c r="H1880" s="33">
        <f t="shared" si="117"/>
        <v>0</v>
      </c>
      <c r="I1880" s="33">
        <f t="shared" si="118"/>
        <v>0</v>
      </c>
    </row>
    <row r="1881" spans="1:9" x14ac:dyDescent="0.2">
      <c r="A1881" s="30" t="s">
        <v>98</v>
      </c>
      <c r="B1881" s="31">
        <v>238000000</v>
      </c>
      <c r="C1881" s="31">
        <v>0</v>
      </c>
      <c r="D1881" s="31">
        <v>0</v>
      </c>
      <c r="E1881" s="31">
        <v>0</v>
      </c>
      <c r="F1881" s="31">
        <f t="shared" si="119"/>
        <v>238000000</v>
      </c>
      <c r="G1881" s="32">
        <f t="shared" si="116"/>
        <v>0</v>
      </c>
      <c r="H1881" s="33">
        <f t="shared" si="117"/>
        <v>0</v>
      </c>
      <c r="I1881" s="33">
        <f t="shared" si="118"/>
        <v>0</v>
      </c>
    </row>
    <row r="1882" spans="1:9" x14ac:dyDescent="0.2">
      <c r="A1882" s="22" t="s">
        <v>69</v>
      </c>
      <c r="B1882" s="23">
        <v>1173950000</v>
      </c>
      <c r="C1882" s="23">
        <v>119737309</v>
      </c>
      <c r="D1882" s="23">
        <v>119604448</v>
      </c>
      <c r="E1882" s="23">
        <v>119604448</v>
      </c>
      <c r="F1882" s="23">
        <f t="shared" si="119"/>
        <v>1054212691</v>
      </c>
      <c r="G1882" s="24">
        <f t="shared" si="116"/>
        <v>10.199523744622855</v>
      </c>
      <c r="H1882" s="25">
        <f t="shared" si="117"/>
        <v>10.18820631202351</v>
      </c>
      <c r="I1882" s="25">
        <f t="shared" si="118"/>
        <v>10.18820631202351</v>
      </c>
    </row>
    <row r="1883" spans="1:9" x14ac:dyDescent="0.2">
      <c r="A1883" s="30" t="s">
        <v>70</v>
      </c>
      <c r="B1883" s="31">
        <v>738000000</v>
      </c>
      <c r="C1883" s="31">
        <v>119737309</v>
      </c>
      <c r="D1883" s="31">
        <v>119604448</v>
      </c>
      <c r="E1883" s="31">
        <v>119604448</v>
      </c>
      <c r="F1883" s="31">
        <f t="shared" si="119"/>
        <v>618262691</v>
      </c>
      <c r="G1883" s="32">
        <f t="shared" si="116"/>
        <v>16.224567615176152</v>
      </c>
      <c r="H1883" s="33">
        <f t="shared" si="117"/>
        <v>16.206564769647695</v>
      </c>
      <c r="I1883" s="33">
        <f t="shared" si="118"/>
        <v>16.206564769647695</v>
      </c>
    </row>
    <row r="1884" spans="1:9" x14ac:dyDescent="0.2">
      <c r="A1884" s="30" t="s">
        <v>71</v>
      </c>
      <c r="B1884" s="31">
        <v>3000000</v>
      </c>
      <c r="C1884" s="31">
        <v>0</v>
      </c>
      <c r="D1884" s="31">
        <v>0</v>
      </c>
      <c r="E1884" s="31">
        <v>0</v>
      </c>
      <c r="F1884" s="31">
        <f t="shared" si="119"/>
        <v>3000000</v>
      </c>
      <c r="G1884" s="32">
        <f t="shared" si="116"/>
        <v>0</v>
      </c>
      <c r="H1884" s="33">
        <f t="shared" si="117"/>
        <v>0</v>
      </c>
      <c r="I1884" s="33">
        <f t="shared" si="118"/>
        <v>0</v>
      </c>
    </row>
    <row r="1885" spans="1:9" x14ac:dyDescent="0.2">
      <c r="A1885" s="30" t="s">
        <v>72</v>
      </c>
      <c r="B1885" s="31">
        <v>432950000</v>
      </c>
      <c r="C1885" s="31">
        <v>0</v>
      </c>
      <c r="D1885" s="31">
        <v>0</v>
      </c>
      <c r="E1885" s="31">
        <v>0</v>
      </c>
      <c r="F1885" s="31">
        <f t="shared" si="119"/>
        <v>432950000</v>
      </c>
      <c r="G1885" s="32">
        <f t="shared" si="116"/>
        <v>0</v>
      </c>
      <c r="H1885" s="33">
        <f t="shared" si="117"/>
        <v>0</v>
      </c>
      <c r="I1885" s="33">
        <f t="shared" si="118"/>
        <v>0</v>
      </c>
    </row>
    <row r="1886" spans="1:9" x14ac:dyDescent="0.2">
      <c r="A1886" s="26" t="s">
        <v>73</v>
      </c>
      <c r="B1886" s="27">
        <v>336202846770</v>
      </c>
      <c r="C1886" s="27">
        <v>20407046472</v>
      </c>
      <c r="D1886" s="27">
        <v>244189545.24000001</v>
      </c>
      <c r="E1886" s="27">
        <v>242215845.24000001</v>
      </c>
      <c r="F1886" s="27">
        <f t="shared" si="119"/>
        <v>315795800298</v>
      </c>
      <c r="G1886" s="28">
        <f t="shared" si="116"/>
        <v>6.0698612959576392</v>
      </c>
      <c r="H1886" s="29">
        <f t="shared" si="117"/>
        <v>7.2631611417333639E-2</v>
      </c>
      <c r="I1886" s="29">
        <f t="shared" si="118"/>
        <v>7.2044555115175005E-2</v>
      </c>
    </row>
    <row r="1887" spans="1:9" x14ac:dyDescent="0.2">
      <c r="A1887" s="30" t="s">
        <v>636</v>
      </c>
      <c r="B1887" s="31">
        <v>60944033513</v>
      </c>
      <c r="C1887" s="31">
        <v>341435628</v>
      </c>
      <c r="D1887" s="31">
        <v>0</v>
      </c>
      <c r="E1887" s="31">
        <v>0</v>
      </c>
      <c r="F1887" s="31">
        <f t="shared" si="119"/>
        <v>60602597885</v>
      </c>
      <c r="G1887" s="32">
        <f t="shared" si="116"/>
        <v>0.56024455277835883</v>
      </c>
      <c r="H1887" s="33">
        <f t="shared" si="117"/>
        <v>0</v>
      </c>
      <c r="I1887" s="33">
        <f t="shared" si="118"/>
        <v>0</v>
      </c>
    </row>
    <row r="1888" spans="1:9" x14ac:dyDescent="0.2">
      <c r="A1888" s="30" t="s">
        <v>637</v>
      </c>
      <c r="B1888" s="31">
        <v>87664382760</v>
      </c>
      <c r="C1888" s="31">
        <v>3168334265</v>
      </c>
      <c r="D1888" s="31">
        <v>244189545.24000001</v>
      </c>
      <c r="E1888" s="31">
        <v>242215845.24000001</v>
      </c>
      <c r="F1888" s="31">
        <f t="shared" si="119"/>
        <v>84496048495</v>
      </c>
      <c r="G1888" s="32">
        <f t="shared" si="116"/>
        <v>3.614163660598618</v>
      </c>
      <c r="H1888" s="33">
        <f t="shared" si="117"/>
        <v>0.27855046434139746</v>
      </c>
      <c r="I1888" s="33">
        <f t="shared" si="118"/>
        <v>0.27629903686553942</v>
      </c>
    </row>
    <row r="1889" spans="1:9" x14ac:dyDescent="0.2">
      <c r="A1889" s="30" t="s">
        <v>638</v>
      </c>
      <c r="B1889" s="31">
        <v>4238503224</v>
      </c>
      <c r="C1889" s="31">
        <v>0</v>
      </c>
      <c r="D1889" s="31">
        <v>0</v>
      </c>
      <c r="E1889" s="31">
        <v>0</v>
      </c>
      <c r="F1889" s="31">
        <f t="shared" si="119"/>
        <v>4238503224</v>
      </c>
      <c r="G1889" s="32">
        <f t="shared" si="116"/>
        <v>0</v>
      </c>
      <c r="H1889" s="33">
        <f t="shared" si="117"/>
        <v>0</v>
      </c>
      <c r="I1889" s="33">
        <f t="shared" si="118"/>
        <v>0</v>
      </c>
    </row>
    <row r="1890" spans="1:9" x14ac:dyDescent="0.2">
      <c r="A1890" s="30" t="s">
        <v>639</v>
      </c>
      <c r="B1890" s="31">
        <v>48964227533</v>
      </c>
      <c r="C1890" s="31">
        <v>292649357</v>
      </c>
      <c r="D1890" s="31">
        <v>0</v>
      </c>
      <c r="E1890" s="31">
        <v>0</v>
      </c>
      <c r="F1890" s="31">
        <f t="shared" si="119"/>
        <v>48671578176</v>
      </c>
      <c r="G1890" s="32">
        <f t="shared" si="116"/>
        <v>0.59767992214880883</v>
      </c>
      <c r="H1890" s="33">
        <f t="shared" si="117"/>
        <v>0</v>
      </c>
      <c r="I1890" s="33">
        <f t="shared" si="118"/>
        <v>0</v>
      </c>
    </row>
    <row r="1891" spans="1:9" x14ac:dyDescent="0.2">
      <c r="A1891" s="30" t="s">
        <v>640</v>
      </c>
      <c r="B1891" s="31">
        <v>34407650000</v>
      </c>
      <c r="C1891" s="31">
        <v>1225218344</v>
      </c>
      <c r="D1891" s="31">
        <v>0</v>
      </c>
      <c r="E1891" s="31">
        <v>0</v>
      </c>
      <c r="F1891" s="31">
        <f t="shared" si="119"/>
        <v>33182431656</v>
      </c>
      <c r="G1891" s="32">
        <f t="shared" si="116"/>
        <v>3.5608893487349471</v>
      </c>
      <c r="H1891" s="33">
        <f t="shared" si="117"/>
        <v>0</v>
      </c>
      <c r="I1891" s="33">
        <f t="shared" si="118"/>
        <v>0</v>
      </c>
    </row>
    <row r="1892" spans="1:9" x14ac:dyDescent="0.2">
      <c r="A1892" s="30" t="s">
        <v>641</v>
      </c>
      <c r="B1892" s="31">
        <v>32175611905</v>
      </c>
      <c r="C1892" s="31">
        <v>1039315598.5</v>
      </c>
      <c r="D1892" s="31">
        <v>0</v>
      </c>
      <c r="E1892" s="31">
        <v>0</v>
      </c>
      <c r="F1892" s="31">
        <f t="shared" si="119"/>
        <v>31136296306.5</v>
      </c>
      <c r="G1892" s="32">
        <f t="shared" si="116"/>
        <v>3.230134679547441</v>
      </c>
      <c r="H1892" s="33">
        <f t="shared" si="117"/>
        <v>0</v>
      </c>
      <c r="I1892" s="33">
        <f t="shared" si="118"/>
        <v>0</v>
      </c>
    </row>
    <row r="1893" spans="1:9" ht="22.5" x14ac:dyDescent="0.2">
      <c r="A1893" s="30" t="s">
        <v>642</v>
      </c>
      <c r="B1893" s="31">
        <v>58514976820</v>
      </c>
      <c r="C1893" s="31">
        <v>12331202699.5</v>
      </c>
      <c r="D1893" s="31">
        <v>0</v>
      </c>
      <c r="E1893" s="31">
        <v>0</v>
      </c>
      <c r="F1893" s="31">
        <f t="shared" si="119"/>
        <v>46183774120.5</v>
      </c>
      <c r="G1893" s="32">
        <f t="shared" si="116"/>
        <v>21.073583840650663</v>
      </c>
      <c r="H1893" s="33">
        <f t="shared" si="117"/>
        <v>0</v>
      </c>
      <c r="I1893" s="33">
        <f t="shared" si="118"/>
        <v>0</v>
      </c>
    </row>
    <row r="1894" spans="1:9" ht="22.5" x14ac:dyDescent="0.2">
      <c r="A1894" s="30" t="s">
        <v>643</v>
      </c>
      <c r="B1894" s="31">
        <v>9293461015</v>
      </c>
      <c r="C1894" s="31">
        <v>2008890580</v>
      </c>
      <c r="D1894" s="31">
        <v>0</v>
      </c>
      <c r="E1894" s="31">
        <v>0</v>
      </c>
      <c r="F1894" s="31">
        <f t="shared" si="119"/>
        <v>7284570435</v>
      </c>
      <c r="G1894" s="32">
        <f t="shared" si="116"/>
        <v>21.616172669768282</v>
      </c>
      <c r="H1894" s="33">
        <f t="shared" si="117"/>
        <v>0</v>
      </c>
      <c r="I1894" s="33">
        <f t="shared" si="118"/>
        <v>0</v>
      </c>
    </row>
    <row r="1895" spans="1:9" x14ac:dyDescent="0.2">
      <c r="A1895" s="22" t="s">
        <v>644</v>
      </c>
      <c r="B1895" s="23">
        <v>115571211354</v>
      </c>
      <c r="C1895" s="23">
        <v>30136525103.959999</v>
      </c>
      <c r="D1895" s="23">
        <v>896284442.29999995</v>
      </c>
      <c r="E1895" s="23">
        <v>829930724</v>
      </c>
      <c r="F1895" s="23">
        <f t="shared" si="119"/>
        <v>85434686250.040009</v>
      </c>
      <c r="G1895" s="24">
        <f t="shared" si="116"/>
        <v>26.076152314135065</v>
      </c>
      <c r="H1895" s="25">
        <f t="shared" si="117"/>
        <v>0.77552569692692663</v>
      </c>
      <c r="I1895" s="25">
        <f t="shared" si="118"/>
        <v>0.71811198851060198</v>
      </c>
    </row>
    <row r="1896" spans="1:9" x14ac:dyDescent="0.2">
      <c r="A1896" s="26" t="s">
        <v>48</v>
      </c>
      <c r="B1896" s="27">
        <v>20135294037</v>
      </c>
      <c r="C1896" s="27">
        <v>2073965046.76</v>
      </c>
      <c r="D1896" s="27">
        <v>831318770.29999995</v>
      </c>
      <c r="E1896" s="27">
        <v>803870534</v>
      </c>
      <c r="F1896" s="27">
        <f t="shared" si="119"/>
        <v>18061328990.240002</v>
      </c>
      <c r="G1896" s="28">
        <f t="shared" si="116"/>
        <v>10.300147804888994</v>
      </c>
      <c r="H1896" s="29">
        <f t="shared" si="117"/>
        <v>4.1286646659959079</v>
      </c>
      <c r="I1896" s="29">
        <f t="shared" si="118"/>
        <v>3.9923456420493895</v>
      </c>
    </row>
    <row r="1897" spans="1:9" x14ac:dyDescent="0.2">
      <c r="A1897" s="22" t="s">
        <v>49</v>
      </c>
      <c r="B1897" s="23">
        <v>10310000000</v>
      </c>
      <c r="C1897" s="23">
        <v>683529872</v>
      </c>
      <c r="D1897" s="23">
        <v>683529872</v>
      </c>
      <c r="E1897" s="23">
        <v>683529872</v>
      </c>
      <c r="F1897" s="23">
        <f t="shared" si="119"/>
        <v>9626470128</v>
      </c>
      <c r="G1897" s="24">
        <f t="shared" si="116"/>
        <v>6.6297756741028131</v>
      </c>
      <c r="H1897" s="25">
        <f t="shared" si="117"/>
        <v>6.6297756741028131</v>
      </c>
      <c r="I1897" s="25">
        <f t="shared" si="118"/>
        <v>6.6297756741028131</v>
      </c>
    </row>
    <row r="1898" spans="1:9" x14ac:dyDescent="0.2">
      <c r="A1898" s="30" t="s">
        <v>50</v>
      </c>
      <c r="B1898" s="31">
        <v>6849000000</v>
      </c>
      <c r="C1898" s="31">
        <v>476640531</v>
      </c>
      <c r="D1898" s="31">
        <v>476640531</v>
      </c>
      <c r="E1898" s="31">
        <v>476640531</v>
      </c>
      <c r="F1898" s="31">
        <f t="shared" si="119"/>
        <v>6372359469</v>
      </c>
      <c r="G1898" s="32">
        <f t="shared" si="116"/>
        <v>6.9592718791064394</v>
      </c>
      <c r="H1898" s="33">
        <f t="shared" si="117"/>
        <v>6.9592718791064394</v>
      </c>
      <c r="I1898" s="33">
        <f t="shared" si="118"/>
        <v>6.9592718791064394</v>
      </c>
    </row>
    <row r="1899" spans="1:9" x14ac:dyDescent="0.2">
      <c r="A1899" s="30" t="s">
        <v>51</v>
      </c>
      <c r="B1899" s="31">
        <v>2440000000</v>
      </c>
      <c r="C1899" s="31">
        <v>183041410</v>
      </c>
      <c r="D1899" s="31">
        <v>183041410</v>
      </c>
      <c r="E1899" s="31">
        <v>183041410</v>
      </c>
      <c r="F1899" s="31">
        <f t="shared" si="119"/>
        <v>2256958590</v>
      </c>
      <c r="G1899" s="32">
        <f t="shared" si="116"/>
        <v>7.5016971311475418</v>
      </c>
      <c r="H1899" s="33">
        <f t="shared" si="117"/>
        <v>7.5016971311475418</v>
      </c>
      <c r="I1899" s="33">
        <f t="shared" si="118"/>
        <v>7.5016971311475418</v>
      </c>
    </row>
    <row r="1900" spans="1:9" x14ac:dyDescent="0.2">
      <c r="A1900" s="30" t="s">
        <v>52</v>
      </c>
      <c r="B1900" s="31">
        <v>575000000</v>
      </c>
      <c r="C1900" s="31">
        <v>23847931</v>
      </c>
      <c r="D1900" s="31">
        <v>23847931</v>
      </c>
      <c r="E1900" s="31">
        <v>23847931</v>
      </c>
      <c r="F1900" s="31">
        <f t="shared" si="119"/>
        <v>551152069</v>
      </c>
      <c r="G1900" s="32">
        <f t="shared" si="116"/>
        <v>4.1474662608695656</v>
      </c>
      <c r="H1900" s="33">
        <f t="shared" si="117"/>
        <v>4.1474662608695656</v>
      </c>
      <c r="I1900" s="33">
        <f t="shared" si="118"/>
        <v>4.1474662608695656</v>
      </c>
    </row>
    <row r="1901" spans="1:9" x14ac:dyDescent="0.2">
      <c r="A1901" s="30" t="s">
        <v>184</v>
      </c>
      <c r="B1901" s="31">
        <v>446000000</v>
      </c>
      <c r="C1901" s="31">
        <v>0</v>
      </c>
      <c r="D1901" s="31">
        <v>0</v>
      </c>
      <c r="E1901" s="31">
        <v>0</v>
      </c>
      <c r="F1901" s="31">
        <f t="shared" si="119"/>
        <v>446000000</v>
      </c>
      <c r="G1901" s="32">
        <f t="shared" si="116"/>
        <v>0</v>
      </c>
      <c r="H1901" s="33">
        <f t="shared" si="117"/>
        <v>0</v>
      </c>
      <c r="I1901" s="33">
        <f t="shared" si="118"/>
        <v>0</v>
      </c>
    </row>
    <row r="1902" spans="1:9" x14ac:dyDescent="0.2">
      <c r="A1902" s="22" t="s">
        <v>53</v>
      </c>
      <c r="B1902" s="23">
        <v>6802320000</v>
      </c>
      <c r="C1902" s="23">
        <v>1390435174.76</v>
      </c>
      <c r="D1902" s="23">
        <v>147788898.30000001</v>
      </c>
      <c r="E1902" s="23">
        <v>120340662</v>
      </c>
      <c r="F1902" s="23">
        <f t="shared" si="119"/>
        <v>5411884825.2399998</v>
      </c>
      <c r="G1902" s="24">
        <f t="shared" si="116"/>
        <v>20.440602246880477</v>
      </c>
      <c r="H1902" s="25">
        <f t="shared" si="117"/>
        <v>2.1726249029742792</v>
      </c>
      <c r="I1902" s="25">
        <f t="shared" si="118"/>
        <v>1.769112038245775</v>
      </c>
    </row>
    <row r="1903" spans="1:9" x14ac:dyDescent="0.2">
      <c r="A1903" s="30" t="s">
        <v>97</v>
      </c>
      <c r="B1903" s="31">
        <v>300000000</v>
      </c>
      <c r="C1903" s="31">
        <v>0</v>
      </c>
      <c r="D1903" s="31">
        <v>0</v>
      </c>
      <c r="E1903" s="31">
        <v>0</v>
      </c>
      <c r="F1903" s="31">
        <f t="shared" si="119"/>
        <v>300000000</v>
      </c>
      <c r="G1903" s="32">
        <f t="shared" si="116"/>
        <v>0</v>
      </c>
      <c r="H1903" s="33">
        <f t="shared" si="117"/>
        <v>0</v>
      </c>
      <c r="I1903" s="33">
        <f t="shared" si="118"/>
        <v>0</v>
      </c>
    </row>
    <row r="1904" spans="1:9" x14ac:dyDescent="0.2">
      <c r="A1904" s="30" t="s">
        <v>54</v>
      </c>
      <c r="B1904" s="31">
        <v>6502320000</v>
      </c>
      <c r="C1904" s="31">
        <v>1390435174.76</v>
      </c>
      <c r="D1904" s="31">
        <v>147788898.30000001</v>
      </c>
      <c r="E1904" s="31">
        <v>120340662</v>
      </c>
      <c r="F1904" s="31">
        <f t="shared" si="119"/>
        <v>5111884825.2399998</v>
      </c>
      <c r="G1904" s="32">
        <f t="shared" si="116"/>
        <v>21.383678052756554</v>
      </c>
      <c r="H1904" s="33">
        <f t="shared" si="117"/>
        <v>2.2728641208061124</v>
      </c>
      <c r="I1904" s="33">
        <f t="shared" si="118"/>
        <v>1.8507342302439742</v>
      </c>
    </row>
    <row r="1905" spans="1:9" x14ac:dyDescent="0.2">
      <c r="A1905" s="22" t="s">
        <v>55</v>
      </c>
      <c r="B1905" s="23">
        <v>2874314037</v>
      </c>
      <c r="C1905" s="23">
        <v>0</v>
      </c>
      <c r="D1905" s="23">
        <v>0</v>
      </c>
      <c r="E1905" s="23">
        <v>0</v>
      </c>
      <c r="F1905" s="23">
        <f t="shared" si="119"/>
        <v>2874314037</v>
      </c>
      <c r="G1905" s="24">
        <f t="shared" si="116"/>
        <v>0</v>
      </c>
      <c r="H1905" s="25">
        <f t="shared" si="117"/>
        <v>0</v>
      </c>
      <c r="I1905" s="25">
        <f t="shared" si="118"/>
        <v>0</v>
      </c>
    </row>
    <row r="1906" spans="1:9" x14ac:dyDescent="0.2">
      <c r="A1906" s="30" t="s">
        <v>180</v>
      </c>
      <c r="B1906" s="31">
        <v>2166314037</v>
      </c>
      <c r="C1906" s="31">
        <v>0</v>
      </c>
      <c r="D1906" s="31">
        <v>0</v>
      </c>
      <c r="E1906" s="31">
        <v>0</v>
      </c>
      <c r="F1906" s="31">
        <f t="shared" si="119"/>
        <v>2166314037</v>
      </c>
      <c r="G1906" s="32">
        <f t="shared" si="116"/>
        <v>0</v>
      </c>
      <c r="H1906" s="33">
        <f t="shared" si="117"/>
        <v>0</v>
      </c>
      <c r="I1906" s="33">
        <f t="shared" si="118"/>
        <v>0</v>
      </c>
    </row>
    <row r="1907" spans="1:9" x14ac:dyDescent="0.2">
      <c r="A1907" s="30" t="s">
        <v>63</v>
      </c>
      <c r="B1907" s="31">
        <v>52000000</v>
      </c>
      <c r="C1907" s="31">
        <v>0</v>
      </c>
      <c r="D1907" s="31">
        <v>0</v>
      </c>
      <c r="E1907" s="31">
        <v>0</v>
      </c>
      <c r="F1907" s="31">
        <f t="shared" si="119"/>
        <v>52000000</v>
      </c>
      <c r="G1907" s="32">
        <f t="shared" si="116"/>
        <v>0</v>
      </c>
      <c r="H1907" s="33">
        <f t="shared" si="117"/>
        <v>0</v>
      </c>
      <c r="I1907" s="33">
        <f t="shared" si="118"/>
        <v>0</v>
      </c>
    </row>
    <row r="1908" spans="1:9" x14ac:dyDescent="0.2">
      <c r="A1908" s="30" t="s">
        <v>66</v>
      </c>
      <c r="B1908" s="31">
        <v>656000000</v>
      </c>
      <c r="C1908" s="31">
        <v>0</v>
      </c>
      <c r="D1908" s="31">
        <v>0</v>
      </c>
      <c r="E1908" s="31">
        <v>0</v>
      </c>
      <c r="F1908" s="31">
        <f t="shared" si="119"/>
        <v>656000000</v>
      </c>
      <c r="G1908" s="32">
        <f t="shared" si="116"/>
        <v>0</v>
      </c>
      <c r="H1908" s="33">
        <f t="shared" si="117"/>
        <v>0</v>
      </c>
      <c r="I1908" s="33">
        <f t="shared" si="118"/>
        <v>0</v>
      </c>
    </row>
    <row r="1909" spans="1:9" x14ac:dyDescent="0.2">
      <c r="A1909" s="22" t="s">
        <v>69</v>
      </c>
      <c r="B1909" s="23">
        <v>148660000</v>
      </c>
      <c r="C1909" s="23">
        <v>0</v>
      </c>
      <c r="D1909" s="23">
        <v>0</v>
      </c>
      <c r="E1909" s="23">
        <v>0</v>
      </c>
      <c r="F1909" s="23">
        <f t="shared" si="119"/>
        <v>148660000</v>
      </c>
      <c r="G1909" s="24">
        <f t="shared" si="116"/>
        <v>0</v>
      </c>
      <c r="H1909" s="25">
        <f t="shared" si="117"/>
        <v>0</v>
      </c>
      <c r="I1909" s="25">
        <f t="shared" si="118"/>
        <v>0</v>
      </c>
    </row>
    <row r="1910" spans="1:9" x14ac:dyDescent="0.2">
      <c r="A1910" s="30" t="s">
        <v>70</v>
      </c>
      <c r="B1910" s="31">
        <v>62060000</v>
      </c>
      <c r="C1910" s="31">
        <v>0</v>
      </c>
      <c r="D1910" s="31">
        <v>0</v>
      </c>
      <c r="E1910" s="31">
        <v>0</v>
      </c>
      <c r="F1910" s="31">
        <f t="shared" si="119"/>
        <v>62060000</v>
      </c>
      <c r="G1910" s="32">
        <f t="shared" si="116"/>
        <v>0</v>
      </c>
      <c r="H1910" s="33">
        <f t="shared" si="117"/>
        <v>0</v>
      </c>
      <c r="I1910" s="33">
        <f t="shared" si="118"/>
        <v>0</v>
      </c>
    </row>
    <row r="1911" spans="1:9" x14ac:dyDescent="0.2">
      <c r="A1911" s="30" t="s">
        <v>72</v>
      </c>
      <c r="B1911" s="31">
        <v>86600000</v>
      </c>
      <c r="C1911" s="31">
        <v>0</v>
      </c>
      <c r="D1911" s="31">
        <v>0</v>
      </c>
      <c r="E1911" s="31">
        <v>0</v>
      </c>
      <c r="F1911" s="31">
        <f t="shared" si="119"/>
        <v>86600000</v>
      </c>
      <c r="G1911" s="32">
        <f t="shared" si="116"/>
        <v>0</v>
      </c>
      <c r="H1911" s="33">
        <f t="shared" si="117"/>
        <v>0</v>
      </c>
      <c r="I1911" s="33">
        <f t="shared" si="118"/>
        <v>0</v>
      </c>
    </row>
    <row r="1912" spans="1:9" x14ac:dyDescent="0.2">
      <c r="A1912" s="26" t="s">
        <v>73</v>
      </c>
      <c r="B1912" s="27">
        <v>95435917317</v>
      </c>
      <c r="C1912" s="27">
        <v>28062560057.200001</v>
      </c>
      <c r="D1912" s="27">
        <v>64965672</v>
      </c>
      <c r="E1912" s="27">
        <v>26060190</v>
      </c>
      <c r="F1912" s="27">
        <f t="shared" si="119"/>
        <v>67373357259.800003</v>
      </c>
      <c r="G1912" s="28">
        <f t="shared" si="116"/>
        <v>29.404610807048027</v>
      </c>
      <c r="H1912" s="29">
        <f t="shared" si="117"/>
        <v>6.8072559919144474E-2</v>
      </c>
      <c r="I1912" s="29">
        <f t="shared" si="118"/>
        <v>2.730648034056031E-2</v>
      </c>
    </row>
    <row r="1913" spans="1:9" x14ac:dyDescent="0.2">
      <c r="A1913" s="30" t="s">
        <v>645</v>
      </c>
      <c r="B1913" s="31">
        <v>85599943056</v>
      </c>
      <c r="C1913" s="31">
        <v>25641930553.200001</v>
      </c>
      <c r="D1913" s="31">
        <v>62677672</v>
      </c>
      <c r="E1913" s="31">
        <v>26060190</v>
      </c>
      <c r="F1913" s="31">
        <f t="shared" si="119"/>
        <v>59958012502.800003</v>
      </c>
      <c r="G1913" s="32">
        <f t="shared" si="116"/>
        <v>29.955546274633495</v>
      </c>
      <c r="H1913" s="33">
        <f t="shared" si="117"/>
        <v>7.3221628148742918E-2</v>
      </c>
      <c r="I1913" s="33">
        <f t="shared" si="118"/>
        <v>3.0444167448746156E-2</v>
      </c>
    </row>
    <row r="1914" spans="1:9" x14ac:dyDescent="0.2">
      <c r="A1914" s="30" t="s">
        <v>646</v>
      </c>
      <c r="B1914" s="31">
        <v>9835974261</v>
      </c>
      <c r="C1914" s="31">
        <v>2420629504</v>
      </c>
      <c r="D1914" s="31">
        <v>2288000</v>
      </c>
      <c r="E1914" s="31">
        <v>0</v>
      </c>
      <c r="F1914" s="31">
        <f t="shared" si="119"/>
        <v>7415344757</v>
      </c>
      <c r="G1914" s="32">
        <f t="shared" si="116"/>
        <v>24.609961756385285</v>
      </c>
      <c r="H1914" s="33">
        <f t="shared" si="117"/>
        <v>2.3261549281111932E-2</v>
      </c>
      <c r="I1914" s="33">
        <f t="shared" si="118"/>
        <v>0</v>
      </c>
    </row>
    <row r="1915" spans="1:9" x14ac:dyDescent="0.2">
      <c r="A1915" s="17" t="s">
        <v>16</v>
      </c>
      <c r="B1915" s="18">
        <v>3995331634129</v>
      </c>
      <c r="C1915" s="18">
        <v>529298928100.09003</v>
      </c>
      <c r="D1915" s="18">
        <v>176559890274</v>
      </c>
      <c r="E1915" s="18">
        <v>168556471395</v>
      </c>
      <c r="F1915" s="18">
        <f t="shared" si="119"/>
        <v>3466032706028.9102</v>
      </c>
      <c r="G1915" s="19">
        <f t="shared" si="116"/>
        <v>13.247934754119091</v>
      </c>
      <c r="H1915" s="20">
        <f t="shared" si="117"/>
        <v>4.4191548147289366</v>
      </c>
      <c r="I1915" s="20">
        <f t="shared" si="118"/>
        <v>4.2188355518514058</v>
      </c>
    </row>
    <row r="1916" spans="1:9" x14ac:dyDescent="0.2">
      <c r="A1916" s="22" t="s">
        <v>647</v>
      </c>
      <c r="B1916" s="23">
        <v>3690447875000</v>
      </c>
      <c r="C1916" s="23">
        <v>500112850278.70001</v>
      </c>
      <c r="D1916" s="23">
        <v>165321871032</v>
      </c>
      <c r="E1916" s="23">
        <v>157456651277</v>
      </c>
      <c r="F1916" s="23">
        <f t="shared" si="119"/>
        <v>3190335024721.2998</v>
      </c>
      <c r="G1916" s="24">
        <f t="shared" si="116"/>
        <v>13.551548950645998</v>
      </c>
      <c r="H1916" s="25">
        <f t="shared" si="117"/>
        <v>4.4797237796509997</v>
      </c>
      <c r="I1916" s="25">
        <f t="shared" si="118"/>
        <v>4.2666000607582086</v>
      </c>
    </row>
    <row r="1917" spans="1:9" x14ac:dyDescent="0.2">
      <c r="A1917" s="26" t="s">
        <v>48</v>
      </c>
      <c r="B1917" s="27">
        <v>3597356300000</v>
      </c>
      <c r="C1917" s="27">
        <v>431185095908.94</v>
      </c>
      <c r="D1917" s="27">
        <v>165321871032</v>
      </c>
      <c r="E1917" s="27">
        <v>157456651277</v>
      </c>
      <c r="F1917" s="27">
        <f t="shared" si="119"/>
        <v>3166171204091.0601</v>
      </c>
      <c r="G1917" s="28">
        <f t="shared" si="116"/>
        <v>11.986165949392893</v>
      </c>
      <c r="H1917" s="29">
        <f t="shared" si="117"/>
        <v>4.5956490612842549</v>
      </c>
      <c r="I1917" s="29">
        <f t="shared" si="118"/>
        <v>4.3770101748609109</v>
      </c>
    </row>
    <row r="1918" spans="1:9" x14ac:dyDescent="0.2">
      <c r="A1918" s="22" t="s">
        <v>49</v>
      </c>
      <c r="B1918" s="23">
        <v>3103294000000</v>
      </c>
      <c r="C1918" s="23">
        <v>157252032222</v>
      </c>
      <c r="D1918" s="23">
        <v>152347869592</v>
      </c>
      <c r="E1918" s="23">
        <v>144694680981</v>
      </c>
      <c r="F1918" s="23">
        <f t="shared" si="119"/>
        <v>2946041967778</v>
      </c>
      <c r="G1918" s="24">
        <f t="shared" si="116"/>
        <v>5.0672618263690126</v>
      </c>
      <c r="H1918" s="25">
        <f t="shared" si="117"/>
        <v>4.9092309524009003</v>
      </c>
      <c r="I1918" s="25">
        <f t="shared" si="118"/>
        <v>4.6626159487628307</v>
      </c>
    </row>
    <row r="1919" spans="1:9" x14ac:dyDescent="0.2">
      <c r="A1919" s="30" t="s">
        <v>50</v>
      </c>
      <c r="B1919" s="31">
        <v>1435858000000</v>
      </c>
      <c r="C1919" s="31">
        <v>89927159199</v>
      </c>
      <c r="D1919" s="31">
        <v>89926885887</v>
      </c>
      <c r="E1919" s="31">
        <v>89926885887</v>
      </c>
      <c r="F1919" s="31">
        <f t="shared" si="119"/>
        <v>1345930840801</v>
      </c>
      <c r="G1919" s="32">
        <f t="shared" si="116"/>
        <v>6.2629563089804146</v>
      </c>
      <c r="H1919" s="33">
        <f t="shared" si="117"/>
        <v>6.2629372742290679</v>
      </c>
      <c r="I1919" s="33">
        <f t="shared" si="118"/>
        <v>6.2629372742290679</v>
      </c>
    </row>
    <row r="1920" spans="1:9" x14ac:dyDescent="0.2">
      <c r="A1920" s="30" t="s">
        <v>51</v>
      </c>
      <c r="B1920" s="31">
        <v>875637700000</v>
      </c>
      <c r="C1920" s="31">
        <v>13932385961</v>
      </c>
      <c r="D1920" s="31">
        <v>9029302347</v>
      </c>
      <c r="E1920" s="31">
        <v>1376113736</v>
      </c>
      <c r="F1920" s="31">
        <f t="shared" si="119"/>
        <v>861705314039</v>
      </c>
      <c r="G1920" s="32">
        <f t="shared" si="116"/>
        <v>1.5911130780458631</v>
      </c>
      <c r="H1920" s="33">
        <f t="shared" si="117"/>
        <v>1.0311687524417918</v>
      </c>
      <c r="I1920" s="33">
        <f t="shared" si="118"/>
        <v>0.15715560625130692</v>
      </c>
    </row>
    <row r="1921" spans="1:9" x14ac:dyDescent="0.2">
      <c r="A1921" s="30" t="s">
        <v>52</v>
      </c>
      <c r="B1921" s="31">
        <v>769274400000</v>
      </c>
      <c r="C1921" s="31">
        <v>53392487062</v>
      </c>
      <c r="D1921" s="31">
        <v>53391681358</v>
      </c>
      <c r="E1921" s="31">
        <v>53391681358</v>
      </c>
      <c r="F1921" s="31">
        <f t="shared" si="119"/>
        <v>715881912938</v>
      </c>
      <c r="G1921" s="32">
        <f t="shared" si="116"/>
        <v>6.9406296455465046</v>
      </c>
      <c r="H1921" s="33">
        <f t="shared" si="117"/>
        <v>6.9405249099671069</v>
      </c>
      <c r="I1921" s="33">
        <f t="shared" si="118"/>
        <v>6.9405249099671069</v>
      </c>
    </row>
    <row r="1922" spans="1:9" x14ac:dyDescent="0.2">
      <c r="A1922" s="30" t="s">
        <v>184</v>
      </c>
      <c r="B1922" s="31">
        <v>22523900000</v>
      </c>
      <c r="C1922" s="31">
        <v>0</v>
      </c>
      <c r="D1922" s="31">
        <v>0</v>
      </c>
      <c r="E1922" s="31">
        <v>0</v>
      </c>
      <c r="F1922" s="31">
        <f t="shared" si="119"/>
        <v>22523900000</v>
      </c>
      <c r="G1922" s="32">
        <f t="shared" si="116"/>
        <v>0</v>
      </c>
      <c r="H1922" s="33">
        <f t="shared" si="117"/>
        <v>0</v>
      </c>
      <c r="I1922" s="33">
        <f t="shared" si="118"/>
        <v>0</v>
      </c>
    </row>
    <row r="1923" spans="1:9" x14ac:dyDescent="0.2">
      <c r="A1923" s="22" t="s">
        <v>53</v>
      </c>
      <c r="B1923" s="23">
        <v>408403300000</v>
      </c>
      <c r="C1923" s="23">
        <v>271993841590.94</v>
      </c>
      <c r="D1923" s="23">
        <v>11035529344</v>
      </c>
      <c r="E1923" s="23">
        <v>10828264755</v>
      </c>
      <c r="F1923" s="23">
        <f t="shared" si="119"/>
        <v>136409458409.06</v>
      </c>
      <c r="G1923" s="24">
        <f t="shared" si="116"/>
        <v>66.599325125663782</v>
      </c>
      <c r="H1923" s="25">
        <f t="shared" si="117"/>
        <v>2.7021156156181894</v>
      </c>
      <c r="I1923" s="25">
        <f t="shared" si="118"/>
        <v>2.6513656366145915</v>
      </c>
    </row>
    <row r="1924" spans="1:9" x14ac:dyDescent="0.2">
      <c r="A1924" s="30" t="s">
        <v>97</v>
      </c>
      <c r="B1924" s="31">
        <v>1666300000</v>
      </c>
      <c r="C1924" s="31">
        <v>2600000</v>
      </c>
      <c r="D1924" s="31">
        <v>0</v>
      </c>
      <c r="E1924" s="31">
        <v>0</v>
      </c>
      <c r="F1924" s="31">
        <f t="shared" si="119"/>
        <v>1663700000</v>
      </c>
      <c r="G1924" s="32">
        <f t="shared" si="116"/>
        <v>0.15603432755206145</v>
      </c>
      <c r="H1924" s="33">
        <f t="shared" si="117"/>
        <v>0</v>
      </c>
      <c r="I1924" s="33">
        <f t="shared" si="118"/>
        <v>0</v>
      </c>
    </row>
    <row r="1925" spans="1:9" x14ac:dyDescent="0.2">
      <c r="A1925" s="30" t="s">
        <v>54</v>
      </c>
      <c r="B1925" s="31">
        <v>406737000000</v>
      </c>
      <c r="C1925" s="31">
        <v>271991241590.94</v>
      </c>
      <c r="D1925" s="31">
        <v>11035529344</v>
      </c>
      <c r="E1925" s="31">
        <v>10828264755</v>
      </c>
      <c r="F1925" s="31">
        <f t="shared" si="119"/>
        <v>134745758409.06</v>
      </c>
      <c r="G1925" s="32">
        <f t="shared" si="116"/>
        <v>66.871526709136376</v>
      </c>
      <c r="H1925" s="33">
        <f t="shared" si="117"/>
        <v>2.7131855090635963</v>
      </c>
      <c r="I1925" s="33">
        <f t="shared" si="118"/>
        <v>2.6622276200591535</v>
      </c>
    </row>
    <row r="1926" spans="1:9" x14ac:dyDescent="0.2">
      <c r="A1926" s="22" t="s">
        <v>55</v>
      </c>
      <c r="B1926" s="23">
        <v>74705200000</v>
      </c>
      <c r="C1926" s="23">
        <v>1551687160</v>
      </c>
      <c r="D1926" s="23">
        <v>1551687160</v>
      </c>
      <c r="E1926" s="23">
        <v>1546920605</v>
      </c>
      <c r="F1926" s="23">
        <f t="shared" si="119"/>
        <v>73153512840</v>
      </c>
      <c r="G1926" s="24">
        <f t="shared" si="116"/>
        <v>2.077080524515027</v>
      </c>
      <c r="H1926" s="25">
        <f t="shared" si="117"/>
        <v>2.077080524515027</v>
      </c>
      <c r="I1926" s="25">
        <f t="shared" si="118"/>
        <v>2.0707000382838143</v>
      </c>
    </row>
    <row r="1927" spans="1:9" ht="22.5" x14ac:dyDescent="0.2">
      <c r="A1927" s="30" t="s">
        <v>513</v>
      </c>
      <c r="B1927" s="31">
        <v>4480000000</v>
      </c>
      <c r="C1927" s="31">
        <v>0</v>
      </c>
      <c r="D1927" s="31">
        <v>0</v>
      </c>
      <c r="E1927" s="31">
        <v>0</v>
      </c>
      <c r="F1927" s="31">
        <f t="shared" si="119"/>
        <v>4480000000</v>
      </c>
      <c r="G1927" s="32">
        <f t="shared" ref="G1927:G1990" si="120">IFERROR(IF(C1927&gt;0,+C1927/B1927*100,0),0)</f>
        <v>0</v>
      </c>
      <c r="H1927" s="33">
        <f t="shared" ref="H1927:H1990" si="121">IFERROR(IF(D1927&gt;0,+D1927/B1927*100,0),0)</f>
        <v>0</v>
      </c>
      <c r="I1927" s="33">
        <f t="shared" ref="I1927:I1990" si="122">IFERROR(IF(E1927&gt;0,+E1927/B1927*100,0),0)</f>
        <v>0</v>
      </c>
    </row>
    <row r="1928" spans="1:9" x14ac:dyDescent="0.2">
      <c r="A1928" s="30" t="s">
        <v>648</v>
      </c>
      <c r="B1928" s="31">
        <v>411000000</v>
      </c>
      <c r="C1928" s="31">
        <v>0</v>
      </c>
      <c r="D1928" s="31">
        <v>0</v>
      </c>
      <c r="E1928" s="31">
        <v>0</v>
      </c>
      <c r="F1928" s="31">
        <f t="shared" si="119"/>
        <v>411000000</v>
      </c>
      <c r="G1928" s="32">
        <f t="shared" si="120"/>
        <v>0</v>
      </c>
      <c r="H1928" s="33">
        <f t="shared" si="121"/>
        <v>0</v>
      </c>
      <c r="I1928" s="33">
        <f t="shared" si="122"/>
        <v>0</v>
      </c>
    </row>
    <row r="1929" spans="1:9" x14ac:dyDescent="0.2">
      <c r="A1929" s="30" t="s">
        <v>180</v>
      </c>
      <c r="B1929" s="31">
        <v>35644000000</v>
      </c>
      <c r="C1929" s="31">
        <v>0</v>
      </c>
      <c r="D1929" s="31">
        <v>0</v>
      </c>
      <c r="E1929" s="31">
        <v>0</v>
      </c>
      <c r="F1929" s="31">
        <f t="shared" ref="F1929:F1992" si="123">+B1929-C1929</f>
        <v>35644000000</v>
      </c>
      <c r="G1929" s="32">
        <f t="shared" si="120"/>
        <v>0</v>
      </c>
      <c r="H1929" s="33">
        <f t="shared" si="121"/>
        <v>0</v>
      </c>
      <c r="I1929" s="33">
        <f t="shared" si="122"/>
        <v>0</v>
      </c>
    </row>
    <row r="1930" spans="1:9" x14ac:dyDescent="0.2">
      <c r="A1930" s="30" t="s">
        <v>108</v>
      </c>
      <c r="B1930" s="31">
        <v>125400000</v>
      </c>
      <c r="C1930" s="31">
        <v>8795141</v>
      </c>
      <c r="D1930" s="31">
        <v>8795141</v>
      </c>
      <c r="E1930" s="31">
        <v>4028586</v>
      </c>
      <c r="F1930" s="31">
        <f t="shared" si="123"/>
        <v>116604859</v>
      </c>
      <c r="G1930" s="32">
        <f t="shared" si="120"/>
        <v>7.0136690590111641</v>
      </c>
      <c r="H1930" s="33">
        <f t="shared" si="121"/>
        <v>7.0136690590111641</v>
      </c>
      <c r="I1930" s="33">
        <f t="shared" si="122"/>
        <v>3.2125885167464112</v>
      </c>
    </row>
    <row r="1931" spans="1:9" x14ac:dyDescent="0.2">
      <c r="A1931" s="30" t="s">
        <v>63</v>
      </c>
      <c r="B1931" s="31">
        <v>9570700000</v>
      </c>
      <c r="C1931" s="31">
        <v>1305603589</v>
      </c>
      <c r="D1931" s="31">
        <v>1305603589</v>
      </c>
      <c r="E1931" s="31">
        <v>1305603589</v>
      </c>
      <c r="F1931" s="31">
        <f t="shared" si="123"/>
        <v>8265096411</v>
      </c>
      <c r="G1931" s="32">
        <f t="shared" si="120"/>
        <v>13.641672907937769</v>
      </c>
      <c r="H1931" s="33">
        <f t="shared" si="121"/>
        <v>13.641672907937769</v>
      </c>
      <c r="I1931" s="33">
        <f t="shared" si="122"/>
        <v>13.641672907937769</v>
      </c>
    </row>
    <row r="1932" spans="1:9" x14ac:dyDescent="0.2">
      <c r="A1932" s="30" t="s">
        <v>66</v>
      </c>
      <c r="B1932" s="31">
        <v>13724800000</v>
      </c>
      <c r="C1932" s="31">
        <v>146992441</v>
      </c>
      <c r="D1932" s="31">
        <v>146992441</v>
      </c>
      <c r="E1932" s="31">
        <v>146992441</v>
      </c>
      <c r="F1932" s="31">
        <f t="shared" si="123"/>
        <v>13577807559</v>
      </c>
      <c r="G1932" s="32">
        <f t="shared" si="120"/>
        <v>1.0709987832245278</v>
      </c>
      <c r="H1932" s="33">
        <f t="shared" si="121"/>
        <v>1.0709987832245278</v>
      </c>
      <c r="I1932" s="33">
        <f t="shared" si="122"/>
        <v>1.0709987832245278</v>
      </c>
    </row>
    <row r="1933" spans="1:9" x14ac:dyDescent="0.2">
      <c r="A1933" s="30" t="s">
        <v>98</v>
      </c>
      <c r="B1933" s="31">
        <v>10749300000</v>
      </c>
      <c r="C1933" s="31">
        <v>90295989</v>
      </c>
      <c r="D1933" s="31">
        <v>90295989</v>
      </c>
      <c r="E1933" s="31">
        <v>90295989</v>
      </c>
      <c r="F1933" s="31">
        <f t="shared" si="123"/>
        <v>10659004011</v>
      </c>
      <c r="G1933" s="32">
        <f t="shared" si="120"/>
        <v>0.8400173871787</v>
      </c>
      <c r="H1933" s="33">
        <f t="shared" si="121"/>
        <v>0.8400173871787</v>
      </c>
      <c r="I1933" s="33">
        <f t="shared" si="122"/>
        <v>0.8400173871787</v>
      </c>
    </row>
    <row r="1934" spans="1:9" x14ac:dyDescent="0.2">
      <c r="A1934" s="22" t="s">
        <v>403</v>
      </c>
      <c r="B1934" s="23">
        <v>2117800000</v>
      </c>
      <c r="C1934" s="23">
        <v>0</v>
      </c>
      <c r="D1934" s="23">
        <v>0</v>
      </c>
      <c r="E1934" s="23">
        <v>0</v>
      </c>
      <c r="F1934" s="23">
        <f t="shared" si="123"/>
        <v>2117800000</v>
      </c>
      <c r="G1934" s="24">
        <f t="shared" si="120"/>
        <v>0</v>
      </c>
      <c r="H1934" s="25">
        <f t="shared" si="121"/>
        <v>0</v>
      </c>
      <c r="I1934" s="25">
        <f t="shared" si="122"/>
        <v>0</v>
      </c>
    </row>
    <row r="1935" spans="1:9" x14ac:dyDescent="0.2">
      <c r="A1935" s="30" t="s">
        <v>404</v>
      </c>
      <c r="B1935" s="31">
        <v>2117800000</v>
      </c>
      <c r="C1935" s="31">
        <v>0</v>
      </c>
      <c r="D1935" s="31">
        <v>0</v>
      </c>
      <c r="E1935" s="31">
        <v>0</v>
      </c>
      <c r="F1935" s="31">
        <f t="shared" si="123"/>
        <v>2117800000</v>
      </c>
      <c r="G1935" s="32">
        <f t="shared" si="120"/>
        <v>0</v>
      </c>
      <c r="H1935" s="33">
        <f t="shared" si="121"/>
        <v>0</v>
      </c>
      <c r="I1935" s="33">
        <f t="shared" si="122"/>
        <v>0</v>
      </c>
    </row>
    <row r="1936" spans="1:9" x14ac:dyDescent="0.2">
      <c r="A1936" s="22" t="s">
        <v>69</v>
      </c>
      <c r="B1936" s="23">
        <v>8836000000</v>
      </c>
      <c r="C1936" s="23">
        <v>387534936</v>
      </c>
      <c r="D1936" s="23">
        <v>386784936</v>
      </c>
      <c r="E1936" s="23">
        <v>386784936</v>
      </c>
      <c r="F1936" s="23">
        <f t="shared" si="123"/>
        <v>8448465064</v>
      </c>
      <c r="G1936" s="24">
        <f t="shared" si="120"/>
        <v>4.3858639203259395</v>
      </c>
      <c r="H1936" s="25">
        <f t="shared" si="121"/>
        <v>4.3773759167043913</v>
      </c>
      <c r="I1936" s="25">
        <f t="shared" si="122"/>
        <v>4.3773759167043913</v>
      </c>
    </row>
    <row r="1937" spans="1:9" x14ac:dyDescent="0.2">
      <c r="A1937" s="30" t="s">
        <v>70</v>
      </c>
      <c r="B1937" s="31">
        <v>4159200000</v>
      </c>
      <c r="C1937" s="31">
        <v>387034936</v>
      </c>
      <c r="D1937" s="31">
        <v>386784936</v>
      </c>
      <c r="E1937" s="31">
        <v>386784936</v>
      </c>
      <c r="F1937" s="31">
        <f t="shared" si="123"/>
        <v>3772165064</v>
      </c>
      <c r="G1937" s="32">
        <f t="shared" si="120"/>
        <v>9.3055139449894213</v>
      </c>
      <c r="H1937" s="33">
        <f t="shared" si="121"/>
        <v>9.2995031736872473</v>
      </c>
      <c r="I1937" s="33">
        <f t="shared" si="122"/>
        <v>9.2995031736872473</v>
      </c>
    </row>
    <row r="1938" spans="1:9" x14ac:dyDescent="0.2">
      <c r="A1938" s="30" t="s">
        <v>71</v>
      </c>
      <c r="B1938" s="31">
        <v>30900000</v>
      </c>
      <c r="C1938" s="31">
        <v>500000</v>
      </c>
      <c r="D1938" s="31">
        <v>0</v>
      </c>
      <c r="E1938" s="31">
        <v>0</v>
      </c>
      <c r="F1938" s="31">
        <f t="shared" si="123"/>
        <v>30400000</v>
      </c>
      <c r="G1938" s="32">
        <f t="shared" si="120"/>
        <v>1.6181229773462782</v>
      </c>
      <c r="H1938" s="33">
        <f t="shared" si="121"/>
        <v>0</v>
      </c>
      <c r="I1938" s="33">
        <f t="shared" si="122"/>
        <v>0</v>
      </c>
    </row>
    <row r="1939" spans="1:9" x14ac:dyDescent="0.2">
      <c r="A1939" s="30" t="s">
        <v>72</v>
      </c>
      <c r="B1939" s="31">
        <v>4595900000</v>
      </c>
      <c r="C1939" s="31">
        <v>0</v>
      </c>
      <c r="D1939" s="31">
        <v>0</v>
      </c>
      <c r="E1939" s="31">
        <v>0</v>
      </c>
      <c r="F1939" s="31">
        <f t="shared" si="123"/>
        <v>4595900000</v>
      </c>
      <c r="G1939" s="32">
        <f t="shared" si="120"/>
        <v>0</v>
      </c>
      <c r="H1939" s="33">
        <f t="shared" si="121"/>
        <v>0</v>
      </c>
      <c r="I1939" s="33">
        <f t="shared" si="122"/>
        <v>0</v>
      </c>
    </row>
    <row r="1940" spans="1:9" x14ac:dyDescent="0.2">
      <c r="A1940" s="30" t="s">
        <v>311</v>
      </c>
      <c r="B1940" s="31">
        <v>50000000</v>
      </c>
      <c r="C1940" s="31">
        <v>0</v>
      </c>
      <c r="D1940" s="31">
        <v>0</v>
      </c>
      <c r="E1940" s="31">
        <v>0</v>
      </c>
      <c r="F1940" s="31">
        <f t="shared" si="123"/>
        <v>50000000</v>
      </c>
      <c r="G1940" s="32">
        <f t="shared" si="120"/>
        <v>0</v>
      </c>
      <c r="H1940" s="33">
        <f t="shared" si="121"/>
        <v>0</v>
      </c>
      <c r="I1940" s="33">
        <f t="shared" si="122"/>
        <v>0</v>
      </c>
    </row>
    <row r="1941" spans="1:9" x14ac:dyDescent="0.2">
      <c r="A1941" s="26" t="s">
        <v>73</v>
      </c>
      <c r="B1941" s="27">
        <v>93091575000</v>
      </c>
      <c r="C1941" s="27">
        <v>68927754369.76001</v>
      </c>
      <c r="D1941" s="27">
        <v>0</v>
      </c>
      <c r="E1941" s="27">
        <v>0</v>
      </c>
      <c r="F1941" s="27">
        <f t="shared" si="123"/>
        <v>24163820630.23999</v>
      </c>
      <c r="G1941" s="28">
        <f t="shared" si="120"/>
        <v>74.042956486406013</v>
      </c>
      <c r="H1941" s="29">
        <f t="shared" si="121"/>
        <v>0</v>
      </c>
      <c r="I1941" s="29">
        <f t="shared" si="122"/>
        <v>0</v>
      </c>
    </row>
    <row r="1942" spans="1:9" ht="22.5" x14ac:dyDescent="0.2">
      <c r="A1942" s="30" t="s">
        <v>649</v>
      </c>
      <c r="B1942" s="31">
        <v>100000000</v>
      </c>
      <c r="C1942" s="31">
        <v>0</v>
      </c>
      <c r="D1942" s="31">
        <v>0</v>
      </c>
      <c r="E1942" s="31">
        <v>0</v>
      </c>
      <c r="F1942" s="31">
        <f t="shared" si="123"/>
        <v>100000000</v>
      </c>
      <c r="G1942" s="32">
        <f t="shared" si="120"/>
        <v>0</v>
      </c>
      <c r="H1942" s="33">
        <f t="shared" si="121"/>
        <v>0</v>
      </c>
      <c r="I1942" s="33">
        <f t="shared" si="122"/>
        <v>0</v>
      </c>
    </row>
    <row r="1943" spans="1:9" ht="22.5" x14ac:dyDescent="0.2">
      <c r="A1943" s="30" t="s">
        <v>650</v>
      </c>
      <c r="B1943" s="31">
        <v>10900000000</v>
      </c>
      <c r="C1943" s="31">
        <v>6104962066</v>
      </c>
      <c r="D1943" s="31">
        <v>0</v>
      </c>
      <c r="E1943" s="31">
        <v>0</v>
      </c>
      <c r="F1943" s="31">
        <f t="shared" si="123"/>
        <v>4795037934</v>
      </c>
      <c r="G1943" s="32">
        <f t="shared" si="120"/>
        <v>56.008826293577982</v>
      </c>
      <c r="H1943" s="33">
        <f t="shared" si="121"/>
        <v>0</v>
      </c>
      <c r="I1943" s="33">
        <f t="shared" si="122"/>
        <v>0</v>
      </c>
    </row>
    <row r="1944" spans="1:9" ht="22.5" x14ac:dyDescent="0.2">
      <c r="A1944" s="30" t="s">
        <v>651</v>
      </c>
      <c r="B1944" s="31">
        <v>3295000000</v>
      </c>
      <c r="C1944" s="31">
        <v>1754060000</v>
      </c>
      <c r="D1944" s="31">
        <v>0</v>
      </c>
      <c r="E1944" s="31">
        <v>0</v>
      </c>
      <c r="F1944" s="31">
        <f t="shared" si="123"/>
        <v>1540940000</v>
      </c>
      <c r="G1944" s="32">
        <f t="shared" si="120"/>
        <v>53.233990895295904</v>
      </c>
      <c r="H1944" s="33">
        <f t="shared" si="121"/>
        <v>0</v>
      </c>
      <c r="I1944" s="33">
        <f t="shared" si="122"/>
        <v>0</v>
      </c>
    </row>
    <row r="1945" spans="1:9" x14ac:dyDescent="0.2">
      <c r="A1945" s="30" t="s">
        <v>652</v>
      </c>
      <c r="B1945" s="31">
        <v>3500000000</v>
      </c>
      <c r="C1945" s="31">
        <v>0</v>
      </c>
      <c r="D1945" s="31">
        <v>0</v>
      </c>
      <c r="E1945" s="31">
        <v>0</v>
      </c>
      <c r="F1945" s="31">
        <f t="shared" si="123"/>
        <v>3500000000</v>
      </c>
      <c r="G1945" s="32">
        <f t="shared" si="120"/>
        <v>0</v>
      </c>
      <c r="H1945" s="33">
        <f t="shared" si="121"/>
        <v>0</v>
      </c>
      <c r="I1945" s="33">
        <f t="shared" si="122"/>
        <v>0</v>
      </c>
    </row>
    <row r="1946" spans="1:9" ht="22.5" x14ac:dyDescent="0.2">
      <c r="A1946" s="30" t="s">
        <v>653</v>
      </c>
      <c r="B1946" s="31">
        <v>74796575000</v>
      </c>
      <c r="C1946" s="31">
        <v>61068732303.760002</v>
      </c>
      <c r="D1946" s="31">
        <v>0</v>
      </c>
      <c r="E1946" s="31">
        <v>0</v>
      </c>
      <c r="F1946" s="31">
        <f t="shared" si="123"/>
        <v>13727842696.239998</v>
      </c>
      <c r="G1946" s="32">
        <f t="shared" si="120"/>
        <v>81.646428735219502</v>
      </c>
      <c r="H1946" s="33">
        <f t="shared" si="121"/>
        <v>0</v>
      </c>
      <c r="I1946" s="33">
        <f t="shared" si="122"/>
        <v>0</v>
      </c>
    </row>
    <row r="1947" spans="1:9" ht="22.5" x14ac:dyDescent="0.2">
      <c r="A1947" s="30" t="s">
        <v>654</v>
      </c>
      <c r="B1947" s="31">
        <v>500000000</v>
      </c>
      <c r="C1947" s="31">
        <v>0</v>
      </c>
      <c r="D1947" s="31">
        <v>0</v>
      </c>
      <c r="E1947" s="31">
        <v>0</v>
      </c>
      <c r="F1947" s="31">
        <f t="shared" si="123"/>
        <v>500000000</v>
      </c>
      <c r="G1947" s="32">
        <f t="shared" si="120"/>
        <v>0</v>
      </c>
      <c r="H1947" s="33">
        <f t="shared" si="121"/>
        <v>0</v>
      </c>
      <c r="I1947" s="33">
        <f t="shared" si="122"/>
        <v>0</v>
      </c>
    </row>
    <row r="1948" spans="1:9" x14ac:dyDescent="0.2">
      <c r="A1948" s="22" t="s">
        <v>655</v>
      </c>
      <c r="B1948" s="23">
        <v>246808282129</v>
      </c>
      <c r="C1948" s="23">
        <v>28826626564.390003</v>
      </c>
      <c r="D1948" s="23">
        <v>11232765261</v>
      </c>
      <c r="E1948" s="23">
        <v>11099820118</v>
      </c>
      <c r="F1948" s="23">
        <f t="shared" si="123"/>
        <v>217981655564.60999</v>
      </c>
      <c r="G1948" s="24">
        <f t="shared" si="120"/>
        <v>11.679764680393953</v>
      </c>
      <c r="H1948" s="25">
        <f t="shared" si="121"/>
        <v>4.5512108281394452</v>
      </c>
      <c r="I1948" s="25">
        <f t="shared" si="122"/>
        <v>4.4973450737761</v>
      </c>
    </row>
    <row r="1949" spans="1:9" x14ac:dyDescent="0.2">
      <c r="A1949" s="26" t="s">
        <v>48</v>
      </c>
      <c r="B1949" s="27">
        <v>202963000000</v>
      </c>
      <c r="C1949" s="27">
        <v>23829784875.760002</v>
      </c>
      <c r="D1949" s="27">
        <v>11232765261</v>
      </c>
      <c r="E1949" s="27">
        <v>11099820118</v>
      </c>
      <c r="F1949" s="27">
        <f t="shared" si="123"/>
        <v>179133215124.23999</v>
      </c>
      <c r="G1949" s="28">
        <f t="shared" si="120"/>
        <v>11.740950259781341</v>
      </c>
      <c r="H1949" s="29">
        <f t="shared" si="121"/>
        <v>5.5343906332681323</v>
      </c>
      <c r="I1949" s="29">
        <f t="shared" si="122"/>
        <v>5.4688884762247305</v>
      </c>
    </row>
    <row r="1950" spans="1:9" x14ac:dyDescent="0.2">
      <c r="A1950" s="22" t="s">
        <v>49</v>
      </c>
      <c r="B1950" s="23">
        <v>173041100000</v>
      </c>
      <c r="C1950" s="23">
        <v>12787414096</v>
      </c>
      <c r="D1950" s="23">
        <v>10738301738</v>
      </c>
      <c r="E1950" s="23">
        <v>10738301738</v>
      </c>
      <c r="F1950" s="23">
        <f t="shared" si="123"/>
        <v>160253685904</v>
      </c>
      <c r="G1950" s="24">
        <f t="shared" si="120"/>
        <v>7.389813227031035</v>
      </c>
      <c r="H1950" s="25">
        <f t="shared" si="121"/>
        <v>6.2056365441504937</v>
      </c>
      <c r="I1950" s="25">
        <f t="shared" si="122"/>
        <v>6.2056365441504937</v>
      </c>
    </row>
    <row r="1951" spans="1:9" x14ac:dyDescent="0.2">
      <c r="A1951" s="30" t="s">
        <v>50</v>
      </c>
      <c r="B1951" s="31">
        <v>117301900000</v>
      </c>
      <c r="C1951" s="31">
        <v>7263792663</v>
      </c>
      <c r="D1951" s="31">
        <v>7263792663</v>
      </c>
      <c r="E1951" s="31">
        <v>7263792663</v>
      </c>
      <c r="F1951" s="31">
        <f t="shared" si="123"/>
        <v>110038107337</v>
      </c>
      <c r="G1951" s="32">
        <f t="shared" si="120"/>
        <v>6.1923913107971824</v>
      </c>
      <c r="H1951" s="33">
        <f t="shared" si="121"/>
        <v>6.1923913107971824</v>
      </c>
      <c r="I1951" s="33">
        <f t="shared" si="122"/>
        <v>6.1923913107971824</v>
      </c>
    </row>
    <row r="1952" spans="1:9" x14ac:dyDescent="0.2">
      <c r="A1952" s="30" t="s">
        <v>51</v>
      </c>
      <c r="B1952" s="31">
        <v>46084700000</v>
      </c>
      <c r="C1952" s="31">
        <v>4955739336</v>
      </c>
      <c r="D1952" s="31">
        <v>2906626978</v>
      </c>
      <c r="E1952" s="31">
        <v>2906626978</v>
      </c>
      <c r="F1952" s="31">
        <f t="shared" si="123"/>
        <v>41128960664</v>
      </c>
      <c r="G1952" s="32">
        <f t="shared" si="120"/>
        <v>10.753545831913845</v>
      </c>
      <c r="H1952" s="33">
        <f t="shared" si="121"/>
        <v>6.3071409339759192</v>
      </c>
      <c r="I1952" s="33">
        <f t="shared" si="122"/>
        <v>6.3071409339759192</v>
      </c>
    </row>
    <row r="1953" spans="1:9" x14ac:dyDescent="0.2">
      <c r="A1953" s="30" t="s">
        <v>52</v>
      </c>
      <c r="B1953" s="31">
        <v>9654500000</v>
      </c>
      <c r="C1953" s="31">
        <v>567882097</v>
      </c>
      <c r="D1953" s="31">
        <v>567882097</v>
      </c>
      <c r="E1953" s="31">
        <v>567882097</v>
      </c>
      <c r="F1953" s="31">
        <f t="shared" si="123"/>
        <v>9086617903</v>
      </c>
      <c r="G1953" s="32">
        <f t="shared" si="120"/>
        <v>5.8820456471075664</v>
      </c>
      <c r="H1953" s="33">
        <f t="shared" si="121"/>
        <v>5.8820456471075664</v>
      </c>
      <c r="I1953" s="33">
        <f t="shared" si="122"/>
        <v>5.8820456471075664</v>
      </c>
    </row>
    <row r="1954" spans="1:9" x14ac:dyDescent="0.2">
      <c r="A1954" s="22" t="s">
        <v>53</v>
      </c>
      <c r="B1954" s="23">
        <v>21567400000</v>
      </c>
      <c r="C1954" s="23">
        <v>10895237494.76</v>
      </c>
      <c r="D1954" s="23">
        <v>376016288</v>
      </c>
      <c r="E1954" s="23">
        <v>268000450</v>
      </c>
      <c r="F1954" s="23">
        <f t="shared" si="123"/>
        <v>10672162505.24</v>
      </c>
      <c r="G1954" s="24">
        <f t="shared" si="120"/>
        <v>50.517157815777516</v>
      </c>
      <c r="H1954" s="25">
        <f t="shared" si="121"/>
        <v>1.7434474623737679</v>
      </c>
      <c r="I1954" s="25">
        <f t="shared" si="122"/>
        <v>1.2426182571844544</v>
      </c>
    </row>
    <row r="1955" spans="1:9" x14ac:dyDescent="0.2">
      <c r="A1955" s="30" t="s">
        <v>97</v>
      </c>
      <c r="B1955" s="31">
        <v>437800000</v>
      </c>
      <c r="C1955" s="31">
        <v>0</v>
      </c>
      <c r="D1955" s="31">
        <v>0</v>
      </c>
      <c r="E1955" s="31">
        <v>0</v>
      </c>
      <c r="F1955" s="31">
        <f t="shared" si="123"/>
        <v>437800000</v>
      </c>
      <c r="G1955" s="32">
        <f t="shared" si="120"/>
        <v>0</v>
      </c>
      <c r="H1955" s="33">
        <f t="shared" si="121"/>
        <v>0</v>
      </c>
      <c r="I1955" s="33">
        <f t="shared" si="122"/>
        <v>0</v>
      </c>
    </row>
    <row r="1956" spans="1:9" x14ac:dyDescent="0.2">
      <c r="A1956" s="30" t="s">
        <v>54</v>
      </c>
      <c r="B1956" s="31">
        <v>21129600000</v>
      </c>
      <c r="C1956" s="31">
        <v>10895237494.76</v>
      </c>
      <c r="D1956" s="31">
        <v>376016288</v>
      </c>
      <c r="E1956" s="31">
        <v>268000450</v>
      </c>
      <c r="F1956" s="31">
        <f t="shared" si="123"/>
        <v>10234362505.24</v>
      </c>
      <c r="G1956" s="32">
        <f t="shared" si="120"/>
        <v>51.563860625662585</v>
      </c>
      <c r="H1956" s="33">
        <f t="shared" si="121"/>
        <v>1.7795712554899288</v>
      </c>
      <c r="I1956" s="33">
        <f t="shared" si="122"/>
        <v>1.2683649950779947</v>
      </c>
    </row>
    <row r="1957" spans="1:9" x14ac:dyDescent="0.2">
      <c r="A1957" s="22" t="s">
        <v>55</v>
      </c>
      <c r="B1957" s="23">
        <v>7489200000</v>
      </c>
      <c r="C1957" s="23">
        <v>93517930</v>
      </c>
      <c r="D1957" s="23">
        <v>93517930</v>
      </c>
      <c r="E1957" s="23">
        <v>93517930</v>
      </c>
      <c r="F1957" s="23">
        <f t="shared" si="123"/>
        <v>7395682070</v>
      </c>
      <c r="G1957" s="24">
        <f t="shared" si="120"/>
        <v>1.2487038669016717</v>
      </c>
      <c r="H1957" s="25">
        <f t="shared" si="121"/>
        <v>1.2487038669016717</v>
      </c>
      <c r="I1957" s="25">
        <f t="shared" si="122"/>
        <v>1.2487038669016717</v>
      </c>
    </row>
    <row r="1958" spans="1:9" x14ac:dyDescent="0.2">
      <c r="A1958" s="30" t="s">
        <v>656</v>
      </c>
      <c r="B1958" s="31">
        <v>996000000</v>
      </c>
      <c r="C1958" s="31">
        <v>0</v>
      </c>
      <c r="D1958" s="31">
        <v>0</v>
      </c>
      <c r="E1958" s="31">
        <v>0</v>
      </c>
      <c r="F1958" s="31">
        <f t="shared" si="123"/>
        <v>996000000</v>
      </c>
      <c r="G1958" s="32">
        <f t="shared" si="120"/>
        <v>0</v>
      </c>
      <c r="H1958" s="33">
        <f t="shared" si="121"/>
        <v>0</v>
      </c>
      <c r="I1958" s="33">
        <f t="shared" si="122"/>
        <v>0</v>
      </c>
    </row>
    <row r="1959" spans="1:9" x14ac:dyDescent="0.2">
      <c r="A1959" s="30" t="s">
        <v>180</v>
      </c>
      <c r="B1959" s="31">
        <v>5126800000</v>
      </c>
      <c r="C1959" s="31">
        <v>0</v>
      </c>
      <c r="D1959" s="31">
        <v>0</v>
      </c>
      <c r="E1959" s="31">
        <v>0</v>
      </c>
      <c r="F1959" s="31">
        <f t="shared" si="123"/>
        <v>5126800000</v>
      </c>
      <c r="G1959" s="32">
        <f t="shared" si="120"/>
        <v>0</v>
      </c>
      <c r="H1959" s="33">
        <f t="shared" si="121"/>
        <v>0</v>
      </c>
      <c r="I1959" s="33">
        <f t="shared" si="122"/>
        <v>0</v>
      </c>
    </row>
    <row r="1960" spans="1:9" x14ac:dyDescent="0.2">
      <c r="A1960" s="30" t="s">
        <v>63</v>
      </c>
      <c r="B1960" s="31">
        <v>1094000000</v>
      </c>
      <c r="C1960" s="31">
        <v>93517930</v>
      </c>
      <c r="D1960" s="31">
        <v>93517930</v>
      </c>
      <c r="E1960" s="31">
        <v>93517930</v>
      </c>
      <c r="F1960" s="31">
        <f t="shared" si="123"/>
        <v>1000482070</v>
      </c>
      <c r="G1960" s="32">
        <f t="shared" si="120"/>
        <v>8.5482568555758682</v>
      </c>
      <c r="H1960" s="33">
        <f t="shared" si="121"/>
        <v>8.5482568555758682</v>
      </c>
      <c r="I1960" s="33">
        <f t="shared" si="122"/>
        <v>8.5482568555758682</v>
      </c>
    </row>
    <row r="1961" spans="1:9" x14ac:dyDescent="0.2">
      <c r="A1961" s="30" t="s">
        <v>66</v>
      </c>
      <c r="B1961" s="31">
        <v>96200000</v>
      </c>
      <c r="C1961" s="31">
        <v>0</v>
      </c>
      <c r="D1961" s="31">
        <v>0</v>
      </c>
      <c r="E1961" s="31">
        <v>0</v>
      </c>
      <c r="F1961" s="31">
        <f t="shared" si="123"/>
        <v>96200000</v>
      </c>
      <c r="G1961" s="32">
        <f t="shared" si="120"/>
        <v>0</v>
      </c>
      <c r="H1961" s="33">
        <f t="shared" si="121"/>
        <v>0</v>
      </c>
      <c r="I1961" s="33">
        <f t="shared" si="122"/>
        <v>0</v>
      </c>
    </row>
    <row r="1962" spans="1:9" x14ac:dyDescent="0.2">
      <c r="A1962" s="30" t="s">
        <v>98</v>
      </c>
      <c r="B1962" s="31">
        <v>176200000</v>
      </c>
      <c r="C1962" s="31">
        <v>0</v>
      </c>
      <c r="D1962" s="31">
        <v>0</v>
      </c>
      <c r="E1962" s="31">
        <v>0</v>
      </c>
      <c r="F1962" s="31">
        <f t="shared" si="123"/>
        <v>176200000</v>
      </c>
      <c r="G1962" s="32">
        <f t="shared" si="120"/>
        <v>0</v>
      </c>
      <c r="H1962" s="33">
        <f t="shared" si="121"/>
        <v>0</v>
      </c>
      <c r="I1962" s="33">
        <f t="shared" si="122"/>
        <v>0</v>
      </c>
    </row>
    <row r="1963" spans="1:9" x14ac:dyDescent="0.2">
      <c r="A1963" s="22" t="s">
        <v>69</v>
      </c>
      <c r="B1963" s="23">
        <v>865300000</v>
      </c>
      <c r="C1963" s="23">
        <v>53615355</v>
      </c>
      <c r="D1963" s="23">
        <v>24929305</v>
      </c>
      <c r="E1963" s="23">
        <v>0</v>
      </c>
      <c r="F1963" s="23">
        <f t="shared" si="123"/>
        <v>811684645</v>
      </c>
      <c r="G1963" s="24">
        <f t="shared" si="120"/>
        <v>6.1961579798913675</v>
      </c>
      <c r="H1963" s="25">
        <f t="shared" si="121"/>
        <v>2.8810013868022653</v>
      </c>
      <c r="I1963" s="25">
        <f t="shared" si="122"/>
        <v>0</v>
      </c>
    </row>
    <row r="1964" spans="1:9" x14ac:dyDescent="0.2">
      <c r="A1964" s="30" t="s">
        <v>70</v>
      </c>
      <c r="B1964" s="31">
        <v>462000000</v>
      </c>
      <c r="C1964" s="31">
        <v>32271455</v>
      </c>
      <c r="D1964" s="31">
        <v>24929305</v>
      </c>
      <c r="E1964" s="31">
        <v>0</v>
      </c>
      <c r="F1964" s="31">
        <f t="shared" si="123"/>
        <v>429728545</v>
      </c>
      <c r="G1964" s="32">
        <f t="shared" si="120"/>
        <v>6.9851634199134205</v>
      </c>
      <c r="H1964" s="33">
        <f t="shared" si="121"/>
        <v>5.3959534632034627</v>
      </c>
      <c r="I1964" s="33">
        <f t="shared" si="122"/>
        <v>0</v>
      </c>
    </row>
    <row r="1965" spans="1:9" x14ac:dyDescent="0.2">
      <c r="A1965" s="30" t="s">
        <v>72</v>
      </c>
      <c r="B1965" s="31">
        <v>403300000</v>
      </c>
      <c r="C1965" s="31">
        <v>21343900</v>
      </c>
      <c r="D1965" s="31">
        <v>0</v>
      </c>
      <c r="E1965" s="31">
        <v>0</v>
      </c>
      <c r="F1965" s="31">
        <f t="shared" si="123"/>
        <v>381956100</v>
      </c>
      <c r="G1965" s="32">
        <f t="shared" si="120"/>
        <v>5.2923134143317636</v>
      </c>
      <c r="H1965" s="33">
        <f t="shared" si="121"/>
        <v>0</v>
      </c>
      <c r="I1965" s="33">
        <f t="shared" si="122"/>
        <v>0</v>
      </c>
    </row>
    <row r="1966" spans="1:9" x14ac:dyDescent="0.2">
      <c r="A1966" s="26" t="s">
        <v>73</v>
      </c>
      <c r="B1966" s="27">
        <v>43845282129</v>
      </c>
      <c r="C1966" s="27">
        <v>4996841688.6300001</v>
      </c>
      <c r="D1966" s="27">
        <v>0</v>
      </c>
      <c r="E1966" s="27">
        <v>0</v>
      </c>
      <c r="F1966" s="27">
        <f t="shared" si="123"/>
        <v>38848440440.370003</v>
      </c>
      <c r="G1966" s="28">
        <f t="shared" si="120"/>
        <v>11.396532183162773</v>
      </c>
      <c r="H1966" s="29">
        <f t="shared" si="121"/>
        <v>0</v>
      </c>
      <c r="I1966" s="29">
        <f t="shared" si="122"/>
        <v>0</v>
      </c>
    </row>
    <row r="1967" spans="1:9" x14ac:dyDescent="0.2">
      <c r="A1967" s="30" t="s">
        <v>657</v>
      </c>
      <c r="B1967" s="31">
        <v>160000000</v>
      </c>
      <c r="C1967" s="31">
        <v>2286348</v>
      </c>
      <c r="D1967" s="31">
        <v>0</v>
      </c>
      <c r="E1967" s="31">
        <v>0</v>
      </c>
      <c r="F1967" s="31">
        <f t="shared" si="123"/>
        <v>157713652</v>
      </c>
      <c r="G1967" s="32">
        <f t="shared" si="120"/>
        <v>1.4289674999999999</v>
      </c>
      <c r="H1967" s="33">
        <f t="shared" si="121"/>
        <v>0</v>
      </c>
      <c r="I1967" s="33">
        <f t="shared" si="122"/>
        <v>0</v>
      </c>
    </row>
    <row r="1968" spans="1:9" ht="22.5" x14ac:dyDescent="0.2">
      <c r="A1968" s="30" t="s">
        <v>658</v>
      </c>
      <c r="B1968" s="31">
        <v>3901000000</v>
      </c>
      <c r="C1968" s="31">
        <v>4769018</v>
      </c>
      <c r="D1968" s="31">
        <v>0</v>
      </c>
      <c r="E1968" s="31">
        <v>0</v>
      </c>
      <c r="F1968" s="31">
        <f t="shared" si="123"/>
        <v>3896230982</v>
      </c>
      <c r="G1968" s="32">
        <f t="shared" si="120"/>
        <v>0.12225116636759806</v>
      </c>
      <c r="H1968" s="33">
        <f t="shared" si="121"/>
        <v>0</v>
      </c>
      <c r="I1968" s="33">
        <f t="shared" si="122"/>
        <v>0</v>
      </c>
    </row>
    <row r="1969" spans="1:9" x14ac:dyDescent="0.2">
      <c r="A1969" s="30" t="s">
        <v>659</v>
      </c>
      <c r="B1969" s="31">
        <v>7782300000</v>
      </c>
      <c r="C1969" s="31">
        <v>1329473</v>
      </c>
      <c r="D1969" s="31">
        <v>0</v>
      </c>
      <c r="E1969" s="31">
        <v>0</v>
      </c>
      <c r="F1969" s="31">
        <f t="shared" si="123"/>
        <v>7780970527</v>
      </c>
      <c r="G1969" s="32">
        <f t="shared" si="120"/>
        <v>1.708329157190034E-2</v>
      </c>
      <c r="H1969" s="33">
        <f t="shared" si="121"/>
        <v>0</v>
      </c>
      <c r="I1969" s="33">
        <f t="shared" si="122"/>
        <v>0</v>
      </c>
    </row>
    <row r="1970" spans="1:9" ht="22.5" x14ac:dyDescent="0.2">
      <c r="A1970" s="30" t="s">
        <v>660</v>
      </c>
      <c r="B1970" s="31">
        <v>3210000000</v>
      </c>
      <c r="C1970" s="31">
        <v>1170121</v>
      </c>
      <c r="D1970" s="31">
        <v>0</v>
      </c>
      <c r="E1970" s="31">
        <v>0</v>
      </c>
      <c r="F1970" s="31">
        <f t="shared" si="123"/>
        <v>3208829879</v>
      </c>
      <c r="G1970" s="32">
        <f t="shared" si="120"/>
        <v>3.6452367601246108E-2</v>
      </c>
      <c r="H1970" s="33">
        <f t="shared" si="121"/>
        <v>0</v>
      </c>
      <c r="I1970" s="33">
        <f t="shared" si="122"/>
        <v>0</v>
      </c>
    </row>
    <row r="1971" spans="1:9" ht="22.5" x14ac:dyDescent="0.2">
      <c r="A1971" s="30" t="s">
        <v>661</v>
      </c>
      <c r="B1971" s="31">
        <v>9507800000</v>
      </c>
      <c r="C1971" s="31">
        <v>3800575</v>
      </c>
      <c r="D1971" s="31">
        <v>0</v>
      </c>
      <c r="E1971" s="31">
        <v>0</v>
      </c>
      <c r="F1971" s="31">
        <f t="shared" si="123"/>
        <v>9503999425</v>
      </c>
      <c r="G1971" s="32">
        <f t="shared" si="120"/>
        <v>3.9973232503838954E-2</v>
      </c>
      <c r="H1971" s="33">
        <f t="shared" si="121"/>
        <v>0</v>
      </c>
      <c r="I1971" s="33">
        <f t="shared" si="122"/>
        <v>0</v>
      </c>
    </row>
    <row r="1972" spans="1:9" ht="22.5" x14ac:dyDescent="0.2">
      <c r="A1972" s="30" t="s">
        <v>662</v>
      </c>
      <c r="B1972" s="31">
        <v>650000000</v>
      </c>
      <c r="C1972" s="31">
        <v>0</v>
      </c>
      <c r="D1972" s="31">
        <v>0</v>
      </c>
      <c r="E1972" s="31">
        <v>0</v>
      </c>
      <c r="F1972" s="31">
        <f t="shared" si="123"/>
        <v>650000000</v>
      </c>
      <c r="G1972" s="32">
        <f t="shared" si="120"/>
        <v>0</v>
      </c>
      <c r="H1972" s="33">
        <f t="shared" si="121"/>
        <v>0</v>
      </c>
      <c r="I1972" s="33">
        <f t="shared" si="122"/>
        <v>0</v>
      </c>
    </row>
    <row r="1973" spans="1:9" ht="22.5" x14ac:dyDescent="0.2">
      <c r="A1973" s="30" t="s">
        <v>663</v>
      </c>
      <c r="B1973" s="31">
        <v>4700000000</v>
      </c>
      <c r="C1973" s="31">
        <v>774960</v>
      </c>
      <c r="D1973" s="31">
        <v>0</v>
      </c>
      <c r="E1973" s="31">
        <v>0</v>
      </c>
      <c r="F1973" s="31">
        <f t="shared" si="123"/>
        <v>4699225040</v>
      </c>
      <c r="G1973" s="32">
        <f t="shared" si="120"/>
        <v>1.6488510638297871E-2</v>
      </c>
      <c r="H1973" s="33">
        <f t="shared" si="121"/>
        <v>0</v>
      </c>
      <c r="I1973" s="33">
        <f t="shared" si="122"/>
        <v>0</v>
      </c>
    </row>
    <row r="1974" spans="1:9" x14ac:dyDescent="0.2">
      <c r="A1974" s="30" t="s">
        <v>664</v>
      </c>
      <c r="B1974" s="31">
        <v>1000000000</v>
      </c>
      <c r="C1974" s="31">
        <v>0</v>
      </c>
      <c r="D1974" s="31">
        <v>0</v>
      </c>
      <c r="E1974" s="31">
        <v>0</v>
      </c>
      <c r="F1974" s="31">
        <f t="shared" si="123"/>
        <v>1000000000</v>
      </c>
      <c r="G1974" s="32">
        <f t="shared" si="120"/>
        <v>0</v>
      </c>
      <c r="H1974" s="33">
        <f t="shared" si="121"/>
        <v>0</v>
      </c>
      <c r="I1974" s="33">
        <f t="shared" si="122"/>
        <v>0</v>
      </c>
    </row>
    <row r="1975" spans="1:9" ht="22.5" x14ac:dyDescent="0.2">
      <c r="A1975" s="30" t="s">
        <v>665</v>
      </c>
      <c r="B1975" s="31">
        <v>240000000</v>
      </c>
      <c r="C1975" s="31">
        <v>0</v>
      </c>
      <c r="D1975" s="31">
        <v>0</v>
      </c>
      <c r="E1975" s="31">
        <v>0</v>
      </c>
      <c r="F1975" s="31">
        <f t="shared" si="123"/>
        <v>240000000</v>
      </c>
      <c r="G1975" s="32">
        <f t="shared" si="120"/>
        <v>0</v>
      </c>
      <c r="H1975" s="33">
        <f t="shared" si="121"/>
        <v>0</v>
      </c>
      <c r="I1975" s="33">
        <f t="shared" si="122"/>
        <v>0</v>
      </c>
    </row>
    <row r="1976" spans="1:9" ht="22.5" x14ac:dyDescent="0.2">
      <c r="A1976" s="30" t="s">
        <v>666</v>
      </c>
      <c r="B1976" s="31">
        <v>6350000000</v>
      </c>
      <c r="C1976" s="31">
        <v>4558526430</v>
      </c>
      <c r="D1976" s="31">
        <v>0</v>
      </c>
      <c r="E1976" s="31">
        <v>0</v>
      </c>
      <c r="F1976" s="31">
        <f t="shared" si="123"/>
        <v>1791473570</v>
      </c>
      <c r="G1976" s="32">
        <f t="shared" si="120"/>
        <v>71.787817795275586</v>
      </c>
      <c r="H1976" s="33">
        <f t="shared" si="121"/>
        <v>0</v>
      </c>
      <c r="I1976" s="33">
        <f t="shared" si="122"/>
        <v>0</v>
      </c>
    </row>
    <row r="1977" spans="1:9" ht="22.5" x14ac:dyDescent="0.2">
      <c r="A1977" s="30" t="s">
        <v>667</v>
      </c>
      <c r="B1977" s="31">
        <v>3234182129</v>
      </c>
      <c r="C1977" s="31">
        <v>4280221</v>
      </c>
      <c r="D1977" s="31">
        <v>0</v>
      </c>
      <c r="E1977" s="31">
        <v>0</v>
      </c>
      <c r="F1977" s="31">
        <f t="shared" si="123"/>
        <v>3229901908</v>
      </c>
      <c r="G1977" s="32">
        <f t="shared" si="120"/>
        <v>0.13234322710587212</v>
      </c>
      <c r="H1977" s="33">
        <f t="shared" si="121"/>
        <v>0</v>
      </c>
      <c r="I1977" s="33">
        <f t="shared" si="122"/>
        <v>0</v>
      </c>
    </row>
    <row r="1978" spans="1:9" ht="22.5" x14ac:dyDescent="0.2">
      <c r="A1978" s="30" t="s">
        <v>668</v>
      </c>
      <c r="B1978" s="31">
        <v>400000000</v>
      </c>
      <c r="C1978" s="31">
        <v>0</v>
      </c>
      <c r="D1978" s="31">
        <v>0</v>
      </c>
      <c r="E1978" s="31">
        <v>0</v>
      </c>
      <c r="F1978" s="31">
        <f t="shared" si="123"/>
        <v>400000000</v>
      </c>
      <c r="G1978" s="32">
        <f t="shared" si="120"/>
        <v>0</v>
      </c>
      <c r="H1978" s="33">
        <f t="shared" si="121"/>
        <v>0</v>
      </c>
      <c r="I1978" s="33">
        <f t="shared" si="122"/>
        <v>0</v>
      </c>
    </row>
    <row r="1979" spans="1:9" ht="22.5" x14ac:dyDescent="0.2">
      <c r="A1979" s="30" t="s">
        <v>669</v>
      </c>
      <c r="B1979" s="31">
        <v>100000000</v>
      </c>
      <c r="C1979" s="31">
        <v>51320000</v>
      </c>
      <c r="D1979" s="31">
        <v>0</v>
      </c>
      <c r="E1979" s="31">
        <v>0</v>
      </c>
      <c r="F1979" s="31">
        <f t="shared" si="123"/>
        <v>48680000</v>
      </c>
      <c r="G1979" s="32">
        <f t="shared" si="120"/>
        <v>51.32</v>
      </c>
      <c r="H1979" s="33">
        <f t="shared" si="121"/>
        <v>0</v>
      </c>
      <c r="I1979" s="33">
        <f t="shared" si="122"/>
        <v>0</v>
      </c>
    </row>
    <row r="1980" spans="1:9" x14ac:dyDescent="0.2">
      <c r="A1980" s="30" t="s">
        <v>670</v>
      </c>
      <c r="B1980" s="31">
        <v>530000000</v>
      </c>
      <c r="C1980" s="31">
        <v>246355382.63</v>
      </c>
      <c r="D1980" s="31">
        <v>0</v>
      </c>
      <c r="E1980" s="31">
        <v>0</v>
      </c>
      <c r="F1980" s="31">
        <f t="shared" si="123"/>
        <v>283644617.37</v>
      </c>
      <c r="G1980" s="32">
        <f t="shared" si="120"/>
        <v>46.48214766603774</v>
      </c>
      <c r="H1980" s="33">
        <f t="shared" si="121"/>
        <v>0</v>
      </c>
      <c r="I1980" s="33">
        <f t="shared" si="122"/>
        <v>0</v>
      </c>
    </row>
    <row r="1981" spans="1:9" ht="22.5" x14ac:dyDescent="0.2">
      <c r="A1981" s="30" t="s">
        <v>671</v>
      </c>
      <c r="B1981" s="31">
        <v>330000000</v>
      </c>
      <c r="C1981" s="31">
        <v>122100000</v>
      </c>
      <c r="D1981" s="31">
        <v>0</v>
      </c>
      <c r="E1981" s="31">
        <v>0</v>
      </c>
      <c r="F1981" s="31">
        <f t="shared" si="123"/>
        <v>207900000</v>
      </c>
      <c r="G1981" s="32">
        <f t="shared" si="120"/>
        <v>37</v>
      </c>
      <c r="H1981" s="33">
        <f t="shared" si="121"/>
        <v>0</v>
      </c>
      <c r="I1981" s="33">
        <f t="shared" si="122"/>
        <v>0</v>
      </c>
    </row>
    <row r="1982" spans="1:9" ht="22.5" x14ac:dyDescent="0.2">
      <c r="A1982" s="30" t="s">
        <v>672</v>
      </c>
      <c r="B1982" s="31">
        <v>1000000000</v>
      </c>
      <c r="C1982" s="31">
        <v>129160</v>
      </c>
      <c r="D1982" s="31">
        <v>0</v>
      </c>
      <c r="E1982" s="31">
        <v>0</v>
      </c>
      <c r="F1982" s="31">
        <f t="shared" si="123"/>
        <v>999870840</v>
      </c>
      <c r="G1982" s="32">
        <f t="shared" si="120"/>
        <v>1.2915999999999999E-2</v>
      </c>
      <c r="H1982" s="33">
        <f t="shared" si="121"/>
        <v>0</v>
      </c>
      <c r="I1982" s="33">
        <f t="shared" si="122"/>
        <v>0</v>
      </c>
    </row>
    <row r="1983" spans="1:9" ht="22.5" x14ac:dyDescent="0.2">
      <c r="A1983" s="30" t="s">
        <v>673</v>
      </c>
      <c r="B1983" s="31">
        <v>550000000</v>
      </c>
      <c r="C1983" s="31">
        <v>0</v>
      </c>
      <c r="D1983" s="31">
        <v>0</v>
      </c>
      <c r="E1983" s="31">
        <v>0</v>
      </c>
      <c r="F1983" s="31">
        <f t="shared" si="123"/>
        <v>550000000</v>
      </c>
      <c r="G1983" s="32">
        <f t="shared" si="120"/>
        <v>0</v>
      </c>
      <c r="H1983" s="33">
        <f t="shared" si="121"/>
        <v>0</v>
      </c>
      <c r="I1983" s="33">
        <f t="shared" si="122"/>
        <v>0</v>
      </c>
    </row>
    <row r="1984" spans="1:9" x14ac:dyDescent="0.2">
      <c r="A1984" s="30" t="s">
        <v>674</v>
      </c>
      <c r="B1984" s="31">
        <v>200000000</v>
      </c>
      <c r="C1984" s="31">
        <v>0</v>
      </c>
      <c r="D1984" s="31">
        <v>0</v>
      </c>
      <c r="E1984" s="31">
        <v>0</v>
      </c>
      <c r="F1984" s="31">
        <f t="shared" si="123"/>
        <v>200000000</v>
      </c>
      <c r="G1984" s="32">
        <f t="shared" si="120"/>
        <v>0</v>
      </c>
      <c r="H1984" s="33">
        <f t="shared" si="121"/>
        <v>0</v>
      </c>
      <c r="I1984" s="33">
        <f t="shared" si="122"/>
        <v>0</v>
      </c>
    </row>
    <row r="1985" spans="1:9" x14ac:dyDescent="0.2">
      <c r="A1985" s="22" t="s">
        <v>675</v>
      </c>
      <c r="B1985" s="23">
        <v>58075477000</v>
      </c>
      <c r="C1985" s="23">
        <v>359451257</v>
      </c>
      <c r="D1985" s="23">
        <v>5253981</v>
      </c>
      <c r="E1985" s="23">
        <v>0</v>
      </c>
      <c r="F1985" s="23">
        <f t="shared" si="123"/>
        <v>57716025743</v>
      </c>
      <c r="G1985" s="24">
        <f t="shared" si="120"/>
        <v>0.61893810532111515</v>
      </c>
      <c r="H1985" s="25">
        <f t="shared" si="121"/>
        <v>9.0468150610282551E-3</v>
      </c>
      <c r="I1985" s="25">
        <f t="shared" si="122"/>
        <v>0</v>
      </c>
    </row>
    <row r="1986" spans="1:9" x14ac:dyDescent="0.2">
      <c r="A1986" s="26" t="s">
        <v>48</v>
      </c>
      <c r="B1986" s="27">
        <v>17353204000</v>
      </c>
      <c r="C1986" s="27">
        <v>359451257</v>
      </c>
      <c r="D1986" s="27">
        <v>5253981</v>
      </c>
      <c r="E1986" s="27">
        <v>0</v>
      </c>
      <c r="F1986" s="27">
        <f t="shared" si="123"/>
        <v>16993752743</v>
      </c>
      <c r="G1986" s="28">
        <f t="shared" si="120"/>
        <v>2.0713826507197171</v>
      </c>
      <c r="H1986" s="29">
        <f t="shared" si="121"/>
        <v>3.0276720080049772E-2</v>
      </c>
      <c r="I1986" s="29">
        <f t="shared" si="122"/>
        <v>0</v>
      </c>
    </row>
    <row r="1987" spans="1:9" x14ac:dyDescent="0.2">
      <c r="A1987" s="22" t="s">
        <v>53</v>
      </c>
      <c r="B1987" s="23">
        <v>16026204000</v>
      </c>
      <c r="C1987" s="23">
        <v>359451257</v>
      </c>
      <c r="D1987" s="23">
        <v>5253981</v>
      </c>
      <c r="E1987" s="23">
        <v>0</v>
      </c>
      <c r="F1987" s="23">
        <f t="shared" si="123"/>
        <v>15666752743</v>
      </c>
      <c r="G1987" s="24">
        <f t="shared" si="120"/>
        <v>2.2428970516037356</v>
      </c>
      <c r="H1987" s="25">
        <f t="shared" si="121"/>
        <v>3.2783689762092137E-2</v>
      </c>
      <c r="I1987" s="25">
        <f t="shared" si="122"/>
        <v>0</v>
      </c>
    </row>
    <row r="1988" spans="1:9" x14ac:dyDescent="0.2">
      <c r="A1988" s="30" t="s">
        <v>54</v>
      </c>
      <c r="B1988" s="31">
        <v>16026204000</v>
      </c>
      <c r="C1988" s="31">
        <v>359451257</v>
      </c>
      <c r="D1988" s="31">
        <v>5253981</v>
      </c>
      <c r="E1988" s="31">
        <v>0</v>
      </c>
      <c r="F1988" s="31">
        <f t="shared" si="123"/>
        <v>15666752743</v>
      </c>
      <c r="G1988" s="32">
        <f t="shared" si="120"/>
        <v>2.2428970516037356</v>
      </c>
      <c r="H1988" s="33">
        <f t="shared" si="121"/>
        <v>3.2783689762092137E-2</v>
      </c>
      <c r="I1988" s="33">
        <f t="shared" si="122"/>
        <v>0</v>
      </c>
    </row>
    <row r="1989" spans="1:9" x14ac:dyDescent="0.2">
      <c r="A1989" s="22" t="s">
        <v>69</v>
      </c>
      <c r="B1989" s="23">
        <v>1327000000</v>
      </c>
      <c r="C1989" s="23">
        <v>0</v>
      </c>
      <c r="D1989" s="23">
        <v>0</v>
      </c>
      <c r="E1989" s="23">
        <v>0</v>
      </c>
      <c r="F1989" s="23">
        <f t="shared" si="123"/>
        <v>1327000000</v>
      </c>
      <c r="G1989" s="24">
        <f t="shared" si="120"/>
        <v>0</v>
      </c>
      <c r="H1989" s="25">
        <f t="shared" si="121"/>
        <v>0</v>
      </c>
      <c r="I1989" s="25">
        <f t="shared" si="122"/>
        <v>0</v>
      </c>
    </row>
    <row r="1990" spans="1:9" x14ac:dyDescent="0.2">
      <c r="A1990" s="30" t="s">
        <v>70</v>
      </c>
      <c r="B1990" s="31">
        <v>1205000000</v>
      </c>
      <c r="C1990" s="31">
        <v>0</v>
      </c>
      <c r="D1990" s="31">
        <v>0</v>
      </c>
      <c r="E1990" s="31">
        <v>0</v>
      </c>
      <c r="F1990" s="31">
        <f t="shared" si="123"/>
        <v>1205000000</v>
      </c>
      <c r="G1990" s="32">
        <f t="shared" si="120"/>
        <v>0</v>
      </c>
      <c r="H1990" s="33">
        <f t="shared" si="121"/>
        <v>0</v>
      </c>
      <c r="I1990" s="33">
        <f t="shared" si="122"/>
        <v>0</v>
      </c>
    </row>
    <row r="1991" spans="1:9" x14ac:dyDescent="0.2">
      <c r="A1991" s="30" t="s">
        <v>72</v>
      </c>
      <c r="B1991" s="31">
        <v>109000000</v>
      </c>
      <c r="C1991" s="31">
        <v>0</v>
      </c>
      <c r="D1991" s="31">
        <v>0</v>
      </c>
      <c r="E1991" s="31">
        <v>0</v>
      </c>
      <c r="F1991" s="31">
        <f t="shared" si="123"/>
        <v>109000000</v>
      </c>
      <c r="G1991" s="32">
        <f t="shared" ref="G1991:G2054" si="124">IFERROR(IF(C1991&gt;0,+C1991/B1991*100,0),0)</f>
        <v>0</v>
      </c>
      <c r="H1991" s="33">
        <f t="shared" ref="H1991:H2054" si="125">IFERROR(IF(D1991&gt;0,+D1991/B1991*100,0),0)</f>
        <v>0</v>
      </c>
      <c r="I1991" s="33">
        <f t="shared" ref="I1991:I2054" si="126">IFERROR(IF(E1991&gt;0,+E1991/B1991*100,0),0)</f>
        <v>0</v>
      </c>
    </row>
    <row r="1992" spans="1:9" x14ac:dyDescent="0.2">
      <c r="A1992" s="30" t="s">
        <v>356</v>
      </c>
      <c r="B1992" s="31">
        <v>13000000</v>
      </c>
      <c r="C1992" s="31">
        <v>0</v>
      </c>
      <c r="D1992" s="31">
        <v>0</v>
      </c>
      <c r="E1992" s="31">
        <v>0</v>
      </c>
      <c r="F1992" s="31">
        <f t="shared" si="123"/>
        <v>13000000</v>
      </c>
      <c r="G1992" s="32">
        <f t="shared" si="124"/>
        <v>0</v>
      </c>
      <c r="H1992" s="33">
        <f t="shared" si="125"/>
        <v>0</v>
      </c>
      <c r="I1992" s="33">
        <f t="shared" si="126"/>
        <v>0</v>
      </c>
    </row>
    <row r="1993" spans="1:9" x14ac:dyDescent="0.2">
      <c r="A1993" s="26" t="s">
        <v>73</v>
      </c>
      <c r="B1993" s="27">
        <v>40722273000</v>
      </c>
      <c r="C1993" s="27">
        <v>0</v>
      </c>
      <c r="D1993" s="27">
        <v>0</v>
      </c>
      <c r="E1993" s="27">
        <v>0</v>
      </c>
      <c r="F1993" s="27">
        <f t="shared" ref="F1993:F2056" si="127">+B1993-C1993</f>
        <v>40722273000</v>
      </c>
      <c r="G1993" s="28">
        <f t="shared" si="124"/>
        <v>0</v>
      </c>
      <c r="H1993" s="29">
        <f t="shared" si="125"/>
        <v>0</v>
      </c>
      <c r="I1993" s="29">
        <f t="shared" si="126"/>
        <v>0</v>
      </c>
    </row>
    <row r="1994" spans="1:9" ht="22.5" x14ac:dyDescent="0.2">
      <c r="A1994" s="30" t="s">
        <v>676</v>
      </c>
      <c r="B1994" s="31">
        <v>11305000000</v>
      </c>
      <c r="C1994" s="31">
        <v>0</v>
      </c>
      <c r="D1994" s="31">
        <v>0</v>
      </c>
      <c r="E1994" s="31">
        <v>0</v>
      </c>
      <c r="F1994" s="31">
        <f t="shared" si="127"/>
        <v>11305000000</v>
      </c>
      <c r="G1994" s="32">
        <f t="shared" si="124"/>
        <v>0</v>
      </c>
      <c r="H1994" s="33">
        <f t="shared" si="125"/>
        <v>0</v>
      </c>
      <c r="I1994" s="33">
        <f t="shared" si="126"/>
        <v>0</v>
      </c>
    </row>
    <row r="1995" spans="1:9" ht="22.5" x14ac:dyDescent="0.2">
      <c r="A1995" s="30" t="s">
        <v>677</v>
      </c>
      <c r="B1995" s="31">
        <v>400000000</v>
      </c>
      <c r="C1995" s="31">
        <v>0</v>
      </c>
      <c r="D1995" s="31">
        <v>0</v>
      </c>
      <c r="E1995" s="31">
        <v>0</v>
      </c>
      <c r="F1995" s="31">
        <f t="shared" si="127"/>
        <v>400000000</v>
      </c>
      <c r="G1995" s="32">
        <f t="shared" si="124"/>
        <v>0</v>
      </c>
      <c r="H1995" s="33">
        <f t="shared" si="125"/>
        <v>0</v>
      </c>
      <c r="I1995" s="33">
        <f t="shared" si="126"/>
        <v>0</v>
      </c>
    </row>
    <row r="1996" spans="1:9" ht="22.5" x14ac:dyDescent="0.2">
      <c r="A1996" s="30" t="s">
        <v>678</v>
      </c>
      <c r="B1996" s="31">
        <v>1566000000</v>
      </c>
      <c r="C1996" s="31">
        <v>0</v>
      </c>
      <c r="D1996" s="31">
        <v>0</v>
      </c>
      <c r="E1996" s="31">
        <v>0</v>
      </c>
      <c r="F1996" s="31">
        <f t="shared" si="127"/>
        <v>1566000000</v>
      </c>
      <c r="G1996" s="32">
        <f t="shared" si="124"/>
        <v>0</v>
      </c>
      <c r="H1996" s="33">
        <f t="shared" si="125"/>
        <v>0</v>
      </c>
      <c r="I1996" s="33">
        <f t="shared" si="126"/>
        <v>0</v>
      </c>
    </row>
    <row r="1997" spans="1:9" ht="22.5" x14ac:dyDescent="0.2">
      <c r="A1997" s="30" t="s">
        <v>679</v>
      </c>
      <c r="B1997" s="31">
        <v>13151273000</v>
      </c>
      <c r="C1997" s="31">
        <v>0</v>
      </c>
      <c r="D1997" s="31">
        <v>0</v>
      </c>
      <c r="E1997" s="31">
        <v>0</v>
      </c>
      <c r="F1997" s="31">
        <f t="shared" si="127"/>
        <v>13151273000</v>
      </c>
      <c r="G1997" s="32">
        <f t="shared" si="124"/>
        <v>0</v>
      </c>
      <c r="H1997" s="33">
        <f t="shared" si="125"/>
        <v>0</v>
      </c>
      <c r="I1997" s="33">
        <f t="shared" si="126"/>
        <v>0</v>
      </c>
    </row>
    <row r="1998" spans="1:9" ht="22.5" x14ac:dyDescent="0.2">
      <c r="A1998" s="30" t="s">
        <v>680</v>
      </c>
      <c r="B1998" s="31">
        <v>4300000000</v>
      </c>
      <c r="C1998" s="31">
        <v>0</v>
      </c>
      <c r="D1998" s="31">
        <v>0</v>
      </c>
      <c r="E1998" s="31">
        <v>0</v>
      </c>
      <c r="F1998" s="31">
        <f t="shared" si="127"/>
        <v>4300000000</v>
      </c>
      <c r="G1998" s="32">
        <f t="shared" si="124"/>
        <v>0</v>
      </c>
      <c r="H1998" s="33">
        <f t="shared" si="125"/>
        <v>0</v>
      </c>
      <c r="I1998" s="33">
        <f t="shared" si="126"/>
        <v>0</v>
      </c>
    </row>
    <row r="1999" spans="1:9" x14ac:dyDescent="0.2">
      <c r="A1999" s="30" t="s">
        <v>681</v>
      </c>
      <c r="B1999" s="31">
        <v>10000000000</v>
      </c>
      <c r="C1999" s="31">
        <v>0</v>
      </c>
      <c r="D1999" s="31">
        <v>0</v>
      </c>
      <c r="E1999" s="31">
        <v>0</v>
      </c>
      <c r="F1999" s="31">
        <f t="shared" si="127"/>
        <v>10000000000</v>
      </c>
      <c r="G1999" s="32">
        <f t="shared" si="124"/>
        <v>0</v>
      </c>
      <c r="H1999" s="33">
        <f t="shared" si="125"/>
        <v>0</v>
      </c>
      <c r="I1999" s="33">
        <f t="shared" si="126"/>
        <v>0</v>
      </c>
    </row>
    <row r="2000" spans="1:9" x14ac:dyDescent="0.2">
      <c r="A2000" s="17" t="s">
        <v>17</v>
      </c>
      <c r="B2000" s="18">
        <v>17009887923426</v>
      </c>
      <c r="C2000" s="18">
        <v>1745635456160.2996</v>
      </c>
      <c r="D2000" s="18">
        <v>440840680529.31006</v>
      </c>
      <c r="E2000" s="18">
        <v>440433353739.47009</v>
      </c>
      <c r="F2000" s="18">
        <f t="shared" si="127"/>
        <v>15264252467265.701</v>
      </c>
      <c r="G2000" s="19">
        <f t="shared" si="124"/>
        <v>10.262474767727376</v>
      </c>
      <c r="H2000" s="20">
        <f t="shared" si="125"/>
        <v>2.5916730463707802</v>
      </c>
      <c r="I2000" s="20">
        <f t="shared" si="126"/>
        <v>2.5892783992592081</v>
      </c>
    </row>
    <row r="2001" spans="1:9" x14ac:dyDescent="0.2">
      <c r="A2001" s="22" t="s">
        <v>682</v>
      </c>
      <c r="B2001" s="23">
        <v>14296361756899</v>
      </c>
      <c r="C2001" s="23">
        <v>1404542015091.7</v>
      </c>
      <c r="D2001" s="23">
        <v>353894436447.69</v>
      </c>
      <c r="E2001" s="23">
        <v>353894436447.69</v>
      </c>
      <c r="F2001" s="23">
        <f t="shared" si="127"/>
        <v>12891819741807.301</v>
      </c>
      <c r="G2001" s="24">
        <f t="shared" si="124"/>
        <v>9.8244717010879334</v>
      </c>
      <c r="H2001" s="25">
        <f t="shared" si="125"/>
        <v>2.4754160706440644</v>
      </c>
      <c r="I2001" s="25">
        <f t="shared" si="126"/>
        <v>2.4754160706440644</v>
      </c>
    </row>
    <row r="2002" spans="1:9" x14ac:dyDescent="0.2">
      <c r="A2002" s="26" t="s">
        <v>48</v>
      </c>
      <c r="B2002" s="27">
        <v>10728939054194</v>
      </c>
      <c r="C2002" s="27">
        <v>737242128588.69995</v>
      </c>
      <c r="D2002" s="27">
        <v>353844436447.69</v>
      </c>
      <c r="E2002" s="27">
        <v>353844436447.69</v>
      </c>
      <c r="F2002" s="27">
        <f t="shared" si="127"/>
        <v>9991696925605.3008</v>
      </c>
      <c r="G2002" s="28">
        <f t="shared" si="124"/>
        <v>6.8715287211973495</v>
      </c>
      <c r="H2002" s="29">
        <f t="shared" si="125"/>
        <v>3.2980375287840813</v>
      </c>
      <c r="I2002" s="29">
        <f t="shared" si="126"/>
        <v>3.2980375287840813</v>
      </c>
    </row>
    <row r="2003" spans="1:9" x14ac:dyDescent="0.2">
      <c r="A2003" s="22" t="s">
        <v>49</v>
      </c>
      <c r="B2003" s="23">
        <v>1624492822658</v>
      </c>
      <c r="C2003" s="23">
        <v>3777455974.7600002</v>
      </c>
      <c r="D2003" s="23">
        <v>3716960312.3599997</v>
      </c>
      <c r="E2003" s="23">
        <v>3716960312.3599997</v>
      </c>
      <c r="F2003" s="23">
        <f t="shared" si="127"/>
        <v>1620715366683.24</v>
      </c>
      <c r="G2003" s="24">
        <f t="shared" si="124"/>
        <v>0.23253140439114503</v>
      </c>
      <c r="H2003" s="25">
        <f t="shared" si="125"/>
        <v>0.22880743211153731</v>
      </c>
      <c r="I2003" s="25">
        <f t="shared" si="126"/>
        <v>0.22880743211153731</v>
      </c>
    </row>
    <row r="2004" spans="1:9" x14ac:dyDescent="0.2">
      <c r="A2004" s="30" t="s">
        <v>50</v>
      </c>
      <c r="B2004" s="31">
        <v>49040000000</v>
      </c>
      <c r="C2004" s="31">
        <v>3332879918.02</v>
      </c>
      <c r="D2004" s="31">
        <v>3301204642.6199999</v>
      </c>
      <c r="E2004" s="31">
        <v>3301204642.6199999</v>
      </c>
      <c r="F2004" s="31">
        <f t="shared" si="127"/>
        <v>45707120081.980003</v>
      </c>
      <c r="G2004" s="32">
        <f t="shared" si="124"/>
        <v>6.7962477936786296</v>
      </c>
      <c r="H2004" s="33">
        <f t="shared" si="125"/>
        <v>6.731657101590538</v>
      </c>
      <c r="I2004" s="33">
        <f t="shared" si="126"/>
        <v>6.731657101590538</v>
      </c>
    </row>
    <row r="2005" spans="1:9" x14ac:dyDescent="0.2">
      <c r="A2005" s="30" t="s">
        <v>51</v>
      </c>
      <c r="B2005" s="31">
        <v>18428000000</v>
      </c>
      <c r="C2005" s="31">
        <v>30437087</v>
      </c>
      <c r="D2005" s="31">
        <v>1616700</v>
      </c>
      <c r="E2005" s="31">
        <v>1616700</v>
      </c>
      <c r="F2005" s="31">
        <f t="shared" si="127"/>
        <v>18397562913</v>
      </c>
      <c r="G2005" s="32">
        <f t="shared" si="124"/>
        <v>0.16516760907314956</v>
      </c>
      <c r="H2005" s="33">
        <f t="shared" si="125"/>
        <v>8.7730627306273068E-3</v>
      </c>
      <c r="I2005" s="33">
        <f t="shared" si="126"/>
        <v>8.7730627306273068E-3</v>
      </c>
    </row>
    <row r="2006" spans="1:9" x14ac:dyDescent="0.2">
      <c r="A2006" s="30" t="s">
        <v>52</v>
      </c>
      <c r="B2006" s="31">
        <v>6927000000</v>
      </c>
      <c r="C2006" s="31">
        <v>414138969.74000001</v>
      </c>
      <c r="D2006" s="31">
        <v>414138969.74000001</v>
      </c>
      <c r="E2006" s="31">
        <v>414138969.74000001</v>
      </c>
      <c r="F2006" s="31">
        <f t="shared" si="127"/>
        <v>6512861030.2600002</v>
      </c>
      <c r="G2006" s="32">
        <f t="shared" si="124"/>
        <v>5.9786194563303017</v>
      </c>
      <c r="H2006" s="33">
        <f t="shared" si="125"/>
        <v>5.9786194563303017</v>
      </c>
      <c r="I2006" s="33">
        <f t="shared" si="126"/>
        <v>5.9786194563303017</v>
      </c>
    </row>
    <row r="2007" spans="1:9" x14ac:dyDescent="0.2">
      <c r="A2007" s="30" t="s">
        <v>184</v>
      </c>
      <c r="B2007" s="31">
        <v>1549511137841</v>
      </c>
      <c r="C2007" s="31">
        <v>0</v>
      </c>
      <c r="D2007" s="31">
        <v>0</v>
      </c>
      <c r="E2007" s="31">
        <v>0</v>
      </c>
      <c r="F2007" s="31">
        <f t="shared" si="127"/>
        <v>1549511137841</v>
      </c>
      <c r="G2007" s="32">
        <f t="shared" si="124"/>
        <v>0</v>
      </c>
      <c r="H2007" s="33">
        <f t="shared" si="125"/>
        <v>0</v>
      </c>
      <c r="I2007" s="33">
        <f t="shared" si="126"/>
        <v>0</v>
      </c>
    </row>
    <row r="2008" spans="1:9" x14ac:dyDescent="0.2">
      <c r="A2008" s="30" t="s">
        <v>683</v>
      </c>
      <c r="B2008" s="31">
        <v>586684817</v>
      </c>
      <c r="C2008" s="31">
        <v>0</v>
      </c>
      <c r="D2008" s="31">
        <v>0</v>
      </c>
      <c r="E2008" s="31">
        <v>0</v>
      </c>
      <c r="F2008" s="31">
        <f t="shared" si="127"/>
        <v>586684817</v>
      </c>
      <c r="G2008" s="32">
        <f t="shared" si="124"/>
        <v>0</v>
      </c>
      <c r="H2008" s="33">
        <f t="shared" si="125"/>
        <v>0</v>
      </c>
      <c r="I2008" s="33">
        <f t="shared" si="126"/>
        <v>0</v>
      </c>
    </row>
    <row r="2009" spans="1:9" x14ac:dyDescent="0.2">
      <c r="A2009" s="22" t="s">
        <v>53</v>
      </c>
      <c r="B2009" s="23">
        <v>54084000000</v>
      </c>
      <c r="C2009" s="23">
        <v>38411342089.809998</v>
      </c>
      <c r="D2009" s="23">
        <v>333999795.19999999</v>
      </c>
      <c r="E2009" s="23">
        <v>333999795.19999999</v>
      </c>
      <c r="F2009" s="23">
        <f t="shared" si="127"/>
        <v>15672657910.190002</v>
      </c>
      <c r="G2009" s="24">
        <f t="shared" si="124"/>
        <v>71.021636879317356</v>
      </c>
      <c r="H2009" s="25">
        <f t="shared" si="125"/>
        <v>0.61755749426817541</v>
      </c>
      <c r="I2009" s="25">
        <f t="shared" si="126"/>
        <v>0.61755749426817541</v>
      </c>
    </row>
    <row r="2010" spans="1:9" x14ac:dyDescent="0.2">
      <c r="A2010" s="30" t="s">
        <v>97</v>
      </c>
      <c r="B2010" s="31">
        <v>938000000</v>
      </c>
      <c r="C2010" s="31">
        <v>718903842</v>
      </c>
      <c r="D2010" s="31">
        <v>0</v>
      </c>
      <c r="E2010" s="31">
        <v>0</v>
      </c>
      <c r="F2010" s="31">
        <f t="shared" si="127"/>
        <v>219096158</v>
      </c>
      <c r="G2010" s="32">
        <f t="shared" si="124"/>
        <v>76.642200639658853</v>
      </c>
      <c r="H2010" s="33">
        <f t="shared" si="125"/>
        <v>0</v>
      </c>
      <c r="I2010" s="33">
        <f t="shared" si="126"/>
        <v>0</v>
      </c>
    </row>
    <row r="2011" spans="1:9" x14ac:dyDescent="0.2">
      <c r="A2011" s="30" t="s">
        <v>54</v>
      </c>
      <c r="B2011" s="31">
        <v>53146000000</v>
      </c>
      <c r="C2011" s="31">
        <v>37692438247.809998</v>
      </c>
      <c r="D2011" s="31">
        <v>333999795.19999999</v>
      </c>
      <c r="E2011" s="31">
        <v>333999795.19999999</v>
      </c>
      <c r="F2011" s="31">
        <f t="shared" si="127"/>
        <v>15453561752.190002</v>
      </c>
      <c r="G2011" s="32">
        <f t="shared" si="124"/>
        <v>70.922436773811754</v>
      </c>
      <c r="H2011" s="33">
        <f t="shared" si="125"/>
        <v>0.62845707146351559</v>
      </c>
      <c r="I2011" s="33">
        <f t="shared" si="126"/>
        <v>0.62845707146351559</v>
      </c>
    </row>
    <row r="2012" spans="1:9" x14ac:dyDescent="0.2">
      <c r="A2012" s="22" t="s">
        <v>55</v>
      </c>
      <c r="B2012" s="23">
        <v>8624407231536</v>
      </c>
      <c r="C2012" s="23">
        <v>375045330524.13</v>
      </c>
      <c r="D2012" s="23">
        <v>349793476340.13</v>
      </c>
      <c r="E2012" s="23">
        <v>349793476340.13</v>
      </c>
      <c r="F2012" s="23">
        <f t="shared" si="127"/>
        <v>8249361901011.8701</v>
      </c>
      <c r="G2012" s="24">
        <f t="shared" si="124"/>
        <v>4.3486505269920412</v>
      </c>
      <c r="H2012" s="25">
        <f t="shared" si="125"/>
        <v>4.055855283144278</v>
      </c>
      <c r="I2012" s="25">
        <f t="shared" si="126"/>
        <v>4.055855283144278</v>
      </c>
    </row>
    <row r="2013" spans="1:9" x14ac:dyDescent="0.2">
      <c r="A2013" s="30" t="s">
        <v>684</v>
      </c>
      <c r="B2013" s="31">
        <v>5713000000</v>
      </c>
      <c r="C2013" s="31">
        <v>0</v>
      </c>
      <c r="D2013" s="31">
        <v>0</v>
      </c>
      <c r="E2013" s="31">
        <v>0</v>
      </c>
      <c r="F2013" s="31">
        <f t="shared" si="127"/>
        <v>5713000000</v>
      </c>
      <c r="G2013" s="32">
        <f t="shared" si="124"/>
        <v>0</v>
      </c>
      <c r="H2013" s="33">
        <f t="shared" si="125"/>
        <v>0</v>
      </c>
      <c r="I2013" s="33">
        <f t="shared" si="126"/>
        <v>0</v>
      </c>
    </row>
    <row r="2014" spans="1:9" ht="22.5" x14ac:dyDescent="0.2">
      <c r="A2014" s="30" t="s">
        <v>685</v>
      </c>
      <c r="B2014" s="31">
        <v>377796000000</v>
      </c>
      <c r="C2014" s="31">
        <v>0</v>
      </c>
      <c r="D2014" s="31">
        <v>0</v>
      </c>
      <c r="E2014" s="31">
        <v>0</v>
      </c>
      <c r="F2014" s="31">
        <f t="shared" si="127"/>
        <v>377796000000</v>
      </c>
      <c r="G2014" s="32">
        <f t="shared" si="124"/>
        <v>0</v>
      </c>
      <c r="H2014" s="33">
        <f t="shared" si="125"/>
        <v>0</v>
      </c>
      <c r="I2014" s="33">
        <f t="shared" si="126"/>
        <v>0</v>
      </c>
    </row>
    <row r="2015" spans="1:9" x14ac:dyDescent="0.2">
      <c r="A2015" s="30" t="s">
        <v>686</v>
      </c>
      <c r="B2015" s="31">
        <v>20000000</v>
      </c>
      <c r="C2015" s="31">
        <v>0</v>
      </c>
      <c r="D2015" s="31">
        <v>0</v>
      </c>
      <c r="E2015" s="31">
        <v>0</v>
      </c>
      <c r="F2015" s="31">
        <f t="shared" si="127"/>
        <v>20000000</v>
      </c>
      <c r="G2015" s="32">
        <f t="shared" si="124"/>
        <v>0</v>
      </c>
      <c r="H2015" s="33">
        <f t="shared" si="125"/>
        <v>0</v>
      </c>
      <c r="I2015" s="33">
        <f t="shared" si="126"/>
        <v>0</v>
      </c>
    </row>
    <row r="2016" spans="1:9" x14ac:dyDescent="0.2">
      <c r="A2016" s="30" t="s">
        <v>57</v>
      </c>
      <c r="B2016" s="31">
        <v>15088000000</v>
      </c>
      <c r="C2016" s="31">
        <v>0</v>
      </c>
      <c r="D2016" s="31">
        <v>0</v>
      </c>
      <c r="E2016" s="31">
        <v>0</v>
      </c>
      <c r="F2016" s="31">
        <f t="shared" si="127"/>
        <v>15088000000</v>
      </c>
      <c r="G2016" s="32">
        <f t="shared" si="124"/>
        <v>0</v>
      </c>
      <c r="H2016" s="33">
        <f t="shared" si="125"/>
        <v>0</v>
      </c>
      <c r="I2016" s="33">
        <f t="shared" si="126"/>
        <v>0</v>
      </c>
    </row>
    <row r="2017" spans="1:9" ht="22.5" x14ac:dyDescent="0.2">
      <c r="A2017" s="30" t="s">
        <v>513</v>
      </c>
      <c r="B2017" s="31">
        <v>17735000000</v>
      </c>
      <c r="C2017" s="31">
        <v>0</v>
      </c>
      <c r="D2017" s="31">
        <v>0</v>
      </c>
      <c r="E2017" s="31">
        <v>0</v>
      </c>
      <c r="F2017" s="31">
        <f t="shared" si="127"/>
        <v>17735000000</v>
      </c>
      <c r="G2017" s="32">
        <f t="shared" si="124"/>
        <v>0</v>
      </c>
      <c r="H2017" s="33">
        <f t="shared" si="125"/>
        <v>0</v>
      </c>
      <c r="I2017" s="33">
        <f t="shared" si="126"/>
        <v>0</v>
      </c>
    </row>
    <row r="2018" spans="1:9" x14ac:dyDescent="0.2">
      <c r="A2018" s="30" t="s">
        <v>687</v>
      </c>
      <c r="B2018" s="31">
        <v>46846000000</v>
      </c>
      <c r="C2018" s="31">
        <v>0</v>
      </c>
      <c r="D2018" s="31">
        <v>0</v>
      </c>
      <c r="E2018" s="31">
        <v>0</v>
      </c>
      <c r="F2018" s="31">
        <f t="shared" si="127"/>
        <v>46846000000</v>
      </c>
      <c r="G2018" s="32">
        <f t="shared" si="124"/>
        <v>0</v>
      </c>
      <c r="H2018" s="33">
        <f t="shared" si="125"/>
        <v>0</v>
      </c>
      <c r="I2018" s="33">
        <f t="shared" si="126"/>
        <v>0</v>
      </c>
    </row>
    <row r="2019" spans="1:9" ht="22.5" x14ac:dyDescent="0.2">
      <c r="A2019" s="30" t="s">
        <v>688</v>
      </c>
      <c r="B2019" s="31">
        <v>2782000000</v>
      </c>
      <c r="C2019" s="31">
        <v>0</v>
      </c>
      <c r="D2019" s="31">
        <v>0</v>
      </c>
      <c r="E2019" s="31">
        <v>0</v>
      </c>
      <c r="F2019" s="31">
        <f t="shared" si="127"/>
        <v>2782000000</v>
      </c>
      <c r="G2019" s="32">
        <f t="shared" si="124"/>
        <v>0</v>
      </c>
      <c r="H2019" s="33">
        <f t="shared" si="125"/>
        <v>0</v>
      </c>
      <c r="I2019" s="33">
        <f t="shared" si="126"/>
        <v>0</v>
      </c>
    </row>
    <row r="2020" spans="1:9" x14ac:dyDescent="0.2">
      <c r="A2020" s="30" t="s">
        <v>689</v>
      </c>
      <c r="B2020" s="31">
        <v>15391000000</v>
      </c>
      <c r="C2020" s="31">
        <v>0</v>
      </c>
      <c r="D2020" s="31">
        <v>0</v>
      </c>
      <c r="E2020" s="31">
        <v>0</v>
      </c>
      <c r="F2020" s="31">
        <f t="shared" si="127"/>
        <v>15391000000</v>
      </c>
      <c r="G2020" s="32">
        <f t="shared" si="124"/>
        <v>0</v>
      </c>
      <c r="H2020" s="33">
        <f t="shared" si="125"/>
        <v>0</v>
      </c>
      <c r="I2020" s="33">
        <f t="shared" si="126"/>
        <v>0</v>
      </c>
    </row>
    <row r="2021" spans="1:9" ht="22.5" x14ac:dyDescent="0.2">
      <c r="A2021" s="30" t="s">
        <v>690</v>
      </c>
      <c r="B2021" s="31">
        <v>5000000000</v>
      </c>
      <c r="C2021" s="31">
        <v>0</v>
      </c>
      <c r="D2021" s="31">
        <v>0</v>
      </c>
      <c r="E2021" s="31">
        <v>0</v>
      </c>
      <c r="F2021" s="31">
        <f t="shared" si="127"/>
        <v>5000000000</v>
      </c>
      <c r="G2021" s="32">
        <f t="shared" si="124"/>
        <v>0</v>
      </c>
      <c r="H2021" s="33">
        <f t="shared" si="125"/>
        <v>0</v>
      </c>
      <c r="I2021" s="33">
        <f t="shared" si="126"/>
        <v>0</v>
      </c>
    </row>
    <row r="2022" spans="1:9" x14ac:dyDescent="0.2">
      <c r="A2022" s="30" t="s">
        <v>691</v>
      </c>
      <c r="B2022" s="31">
        <v>6000000000</v>
      </c>
      <c r="C2022" s="31">
        <v>0</v>
      </c>
      <c r="D2022" s="31">
        <v>0</v>
      </c>
      <c r="E2022" s="31">
        <v>0</v>
      </c>
      <c r="F2022" s="31">
        <f t="shared" si="127"/>
        <v>6000000000</v>
      </c>
      <c r="G2022" s="32">
        <f t="shared" si="124"/>
        <v>0</v>
      </c>
      <c r="H2022" s="33">
        <f t="shared" si="125"/>
        <v>0</v>
      </c>
      <c r="I2022" s="33">
        <f t="shared" si="126"/>
        <v>0</v>
      </c>
    </row>
    <row r="2023" spans="1:9" x14ac:dyDescent="0.2">
      <c r="A2023" s="30" t="s">
        <v>180</v>
      </c>
      <c r="B2023" s="31">
        <v>1381645680043</v>
      </c>
      <c r="C2023" s="31">
        <v>0</v>
      </c>
      <c r="D2023" s="31">
        <v>0</v>
      </c>
      <c r="E2023" s="31">
        <v>0</v>
      </c>
      <c r="F2023" s="31">
        <f t="shared" si="127"/>
        <v>1381645680043</v>
      </c>
      <c r="G2023" s="32">
        <f t="shared" si="124"/>
        <v>0</v>
      </c>
      <c r="H2023" s="33">
        <f t="shared" si="125"/>
        <v>0</v>
      </c>
      <c r="I2023" s="33">
        <f t="shared" si="126"/>
        <v>0</v>
      </c>
    </row>
    <row r="2024" spans="1:9" x14ac:dyDescent="0.2">
      <c r="A2024" s="30" t="s">
        <v>692</v>
      </c>
      <c r="B2024" s="31">
        <v>112989000000</v>
      </c>
      <c r="C2024" s="31">
        <v>0</v>
      </c>
      <c r="D2024" s="31">
        <v>0</v>
      </c>
      <c r="E2024" s="31">
        <v>0</v>
      </c>
      <c r="F2024" s="31">
        <f t="shared" si="127"/>
        <v>112989000000</v>
      </c>
      <c r="G2024" s="32">
        <f t="shared" si="124"/>
        <v>0</v>
      </c>
      <c r="H2024" s="33">
        <f t="shared" si="125"/>
        <v>0</v>
      </c>
      <c r="I2024" s="33">
        <f t="shared" si="126"/>
        <v>0</v>
      </c>
    </row>
    <row r="2025" spans="1:9" x14ac:dyDescent="0.2">
      <c r="A2025" s="30" t="s">
        <v>693</v>
      </c>
      <c r="B2025" s="31">
        <v>12268000000</v>
      </c>
      <c r="C2025" s="31">
        <v>0</v>
      </c>
      <c r="D2025" s="31">
        <v>0</v>
      </c>
      <c r="E2025" s="31">
        <v>0</v>
      </c>
      <c r="F2025" s="31">
        <f t="shared" si="127"/>
        <v>12268000000</v>
      </c>
      <c r="G2025" s="32">
        <f t="shared" si="124"/>
        <v>0</v>
      </c>
      <c r="H2025" s="33">
        <f t="shared" si="125"/>
        <v>0</v>
      </c>
      <c r="I2025" s="33">
        <f t="shared" si="126"/>
        <v>0</v>
      </c>
    </row>
    <row r="2026" spans="1:9" x14ac:dyDescent="0.2">
      <c r="A2026" s="30" t="s">
        <v>694</v>
      </c>
      <c r="B2026" s="31">
        <v>38693000000</v>
      </c>
      <c r="C2026" s="31">
        <v>0</v>
      </c>
      <c r="D2026" s="31">
        <v>0</v>
      </c>
      <c r="E2026" s="31">
        <v>0</v>
      </c>
      <c r="F2026" s="31">
        <f t="shared" si="127"/>
        <v>38693000000</v>
      </c>
      <c r="G2026" s="32">
        <f t="shared" si="124"/>
        <v>0</v>
      </c>
      <c r="H2026" s="33">
        <f t="shared" si="125"/>
        <v>0</v>
      </c>
      <c r="I2026" s="33">
        <f t="shared" si="126"/>
        <v>0</v>
      </c>
    </row>
    <row r="2027" spans="1:9" x14ac:dyDescent="0.2">
      <c r="A2027" s="30" t="s">
        <v>695</v>
      </c>
      <c r="B2027" s="31">
        <v>80000000000</v>
      </c>
      <c r="C2027" s="31">
        <v>0</v>
      </c>
      <c r="D2027" s="31">
        <v>0</v>
      </c>
      <c r="E2027" s="31">
        <v>0</v>
      </c>
      <c r="F2027" s="31">
        <f t="shared" si="127"/>
        <v>80000000000</v>
      </c>
      <c r="G2027" s="32">
        <f t="shared" si="124"/>
        <v>0</v>
      </c>
      <c r="H2027" s="33">
        <f t="shared" si="125"/>
        <v>0</v>
      </c>
      <c r="I2027" s="33">
        <f t="shared" si="126"/>
        <v>0</v>
      </c>
    </row>
    <row r="2028" spans="1:9" ht="22.5" x14ac:dyDescent="0.2">
      <c r="A2028" s="30" t="s">
        <v>696</v>
      </c>
      <c r="B2028" s="31">
        <v>7384000000</v>
      </c>
      <c r="C2028" s="31">
        <v>1951854184</v>
      </c>
      <c r="D2028" s="31">
        <v>0</v>
      </c>
      <c r="E2028" s="31">
        <v>0</v>
      </c>
      <c r="F2028" s="31">
        <f t="shared" si="127"/>
        <v>5432145816</v>
      </c>
      <c r="G2028" s="32">
        <f t="shared" si="124"/>
        <v>26.433561538461536</v>
      </c>
      <c r="H2028" s="33">
        <f t="shared" si="125"/>
        <v>0</v>
      </c>
      <c r="I2028" s="33">
        <f t="shared" si="126"/>
        <v>0</v>
      </c>
    </row>
    <row r="2029" spans="1:9" x14ac:dyDescent="0.2">
      <c r="A2029" s="30" t="s">
        <v>697</v>
      </c>
      <c r="B2029" s="31">
        <v>21766597864</v>
      </c>
      <c r="C2029" s="31">
        <v>0</v>
      </c>
      <c r="D2029" s="31">
        <v>0</v>
      </c>
      <c r="E2029" s="31">
        <v>0</v>
      </c>
      <c r="F2029" s="31">
        <f t="shared" si="127"/>
        <v>21766597864</v>
      </c>
      <c r="G2029" s="32">
        <f t="shared" si="124"/>
        <v>0</v>
      </c>
      <c r="H2029" s="33">
        <f t="shared" si="125"/>
        <v>0</v>
      </c>
      <c r="I2029" s="33">
        <f t="shared" si="126"/>
        <v>0</v>
      </c>
    </row>
    <row r="2030" spans="1:9" x14ac:dyDescent="0.2">
      <c r="A2030" s="30" t="s">
        <v>698</v>
      </c>
      <c r="B2030" s="31">
        <v>21766597864</v>
      </c>
      <c r="C2030" s="31">
        <v>0</v>
      </c>
      <c r="D2030" s="31">
        <v>0</v>
      </c>
      <c r="E2030" s="31">
        <v>0</v>
      </c>
      <c r="F2030" s="31">
        <f t="shared" si="127"/>
        <v>21766597864</v>
      </c>
      <c r="G2030" s="32">
        <f t="shared" si="124"/>
        <v>0</v>
      </c>
      <c r="H2030" s="33">
        <f t="shared" si="125"/>
        <v>0</v>
      </c>
      <c r="I2030" s="33">
        <f t="shared" si="126"/>
        <v>0</v>
      </c>
    </row>
    <row r="2031" spans="1:9" x14ac:dyDescent="0.2">
      <c r="A2031" s="30" t="s">
        <v>699</v>
      </c>
      <c r="B2031" s="31">
        <v>21766597864</v>
      </c>
      <c r="C2031" s="31">
        <v>0</v>
      </c>
      <c r="D2031" s="31">
        <v>0</v>
      </c>
      <c r="E2031" s="31">
        <v>0</v>
      </c>
      <c r="F2031" s="31">
        <f t="shared" si="127"/>
        <v>21766597864</v>
      </c>
      <c r="G2031" s="32">
        <f t="shared" si="124"/>
        <v>0</v>
      </c>
      <c r="H2031" s="33">
        <f t="shared" si="125"/>
        <v>0</v>
      </c>
      <c r="I2031" s="33">
        <f t="shared" si="126"/>
        <v>0</v>
      </c>
    </row>
    <row r="2032" spans="1:9" x14ac:dyDescent="0.2">
      <c r="A2032" s="30" t="s">
        <v>700</v>
      </c>
      <c r="B2032" s="31">
        <v>21766597864</v>
      </c>
      <c r="C2032" s="31">
        <v>0</v>
      </c>
      <c r="D2032" s="31">
        <v>0</v>
      </c>
      <c r="E2032" s="31">
        <v>0</v>
      </c>
      <c r="F2032" s="31">
        <f t="shared" si="127"/>
        <v>21766597864</v>
      </c>
      <c r="G2032" s="32">
        <f t="shared" si="124"/>
        <v>0</v>
      </c>
      <c r="H2032" s="33">
        <f t="shared" si="125"/>
        <v>0</v>
      </c>
      <c r="I2032" s="33">
        <f t="shared" si="126"/>
        <v>0</v>
      </c>
    </row>
    <row r="2033" spans="1:9" x14ac:dyDescent="0.2">
      <c r="A2033" s="30" t="s">
        <v>701</v>
      </c>
      <c r="B2033" s="31">
        <v>21766597864</v>
      </c>
      <c r="C2033" s="31">
        <v>0</v>
      </c>
      <c r="D2033" s="31">
        <v>0</v>
      </c>
      <c r="E2033" s="31">
        <v>0</v>
      </c>
      <c r="F2033" s="31">
        <f t="shared" si="127"/>
        <v>21766597864</v>
      </c>
      <c r="G2033" s="32">
        <f t="shared" si="124"/>
        <v>0</v>
      </c>
      <c r="H2033" s="33">
        <f t="shared" si="125"/>
        <v>0</v>
      </c>
      <c r="I2033" s="33">
        <f t="shared" si="126"/>
        <v>0</v>
      </c>
    </row>
    <row r="2034" spans="1:9" x14ac:dyDescent="0.2">
      <c r="A2034" s="30" t="s">
        <v>702</v>
      </c>
      <c r="B2034" s="31">
        <v>21766597864</v>
      </c>
      <c r="C2034" s="31">
        <v>0</v>
      </c>
      <c r="D2034" s="31">
        <v>0</v>
      </c>
      <c r="E2034" s="31">
        <v>0</v>
      </c>
      <c r="F2034" s="31">
        <f t="shared" si="127"/>
        <v>21766597864</v>
      </c>
      <c r="G2034" s="32">
        <f t="shared" si="124"/>
        <v>0</v>
      </c>
      <c r="H2034" s="33">
        <f t="shared" si="125"/>
        <v>0</v>
      </c>
      <c r="I2034" s="33">
        <f t="shared" si="126"/>
        <v>0</v>
      </c>
    </row>
    <row r="2035" spans="1:9" x14ac:dyDescent="0.2">
      <c r="A2035" s="30" t="s">
        <v>703</v>
      </c>
      <c r="B2035" s="31">
        <v>21766597863</v>
      </c>
      <c r="C2035" s="31">
        <v>0</v>
      </c>
      <c r="D2035" s="31">
        <v>0</v>
      </c>
      <c r="E2035" s="31">
        <v>0</v>
      </c>
      <c r="F2035" s="31">
        <f t="shared" si="127"/>
        <v>21766597863</v>
      </c>
      <c r="G2035" s="32">
        <f t="shared" si="124"/>
        <v>0</v>
      </c>
      <c r="H2035" s="33">
        <f t="shared" si="125"/>
        <v>0</v>
      </c>
      <c r="I2035" s="33">
        <f t="shared" si="126"/>
        <v>0</v>
      </c>
    </row>
    <row r="2036" spans="1:9" x14ac:dyDescent="0.2">
      <c r="A2036" s="30" t="s">
        <v>704</v>
      </c>
      <c r="B2036" s="31">
        <v>21766597863</v>
      </c>
      <c r="C2036" s="31">
        <v>0</v>
      </c>
      <c r="D2036" s="31">
        <v>0</v>
      </c>
      <c r="E2036" s="31">
        <v>0</v>
      </c>
      <c r="F2036" s="31">
        <f t="shared" si="127"/>
        <v>21766597863</v>
      </c>
      <c r="G2036" s="32">
        <f t="shared" si="124"/>
        <v>0</v>
      </c>
      <c r="H2036" s="33">
        <f t="shared" si="125"/>
        <v>0</v>
      </c>
      <c r="I2036" s="33">
        <f t="shared" si="126"/>
        <v>0</v>
      </c>
    </row>
    <row r="2037" spans="1:9" x14ac:dyDescent="0.2">
      <c r="A2037" s="30" t="s">
        <v>705</v>
      </c>
      <c r="B2037" s="31">
        <v>21766597863</v>
      </c>
      <c r="C2037" s="31">
        <v>0</v>
      </c>
      <c r="D2037" s="31">
        <v>0</v>
      </c>
      <c r="E2037" s="31">
        <v>0</v>
      </c>
      <c r="F2037" s="31">
        <f t="shared" si="127"/>
        <v>21766597863</v>
      </c>
      <c r="G2037" s="32">
        <f t="shared" si="124"/>
        <v>0</v>
      </c>
      <c r="H2037" s="33">
        <f t="shared" si="125"/>
        <v>0</v>
      </c>
      <c r="I2037" s="33">
        <f t="shared" si="126"/>
        <v>0</v>
      </c>
    </row>
    <row r="2038" spans="1:9" x14ac:dyDescent="0.2">
      <c r="A2038" s="30" t="s">
        <v>706</v>
      </c>
      <c r="B2038" s="31">
        <v>16459000000</v>
      </c>
      <c r="C2038" s="31">
        <v>0</v>
      </c>
      <c r="D2038" s="31">
        <v>0</v>
      </c>
      <c r="E2038" s="31">
        <v>0</v>
      </c>
      <c r="F2038" s="31">
        <f t="shared" si="127"/>
        <v>16459000000</v>
      </c>
      <c r="G2038" s="32">
        <f t="shared" si="124"/>
        <v>0</v>
      </c>
      <c r="H2038" s="33">
        <f t="shared" si="125"/>
        <v>0</v>
      </c>
      <c r="I2038" s="33">
        <f t="shared" si="126"/>
        <v>0</v>
      </c>
    </row>
    <row r="2039" spans="1:9" x14ac:dyDescent="0.2">
      <c r="A2039" s="30" t="s">
        <v>555</v>
      </c>
      <c r="B2039" s="31">
        <v>6557000000</v>
      </c>
      <c r="C2039" s="31">
        <v>0</v>
      </c>
      <c r="D2039" s="31">
        <v>0</v>
      </c>
      <c r="E2039" s="31">
        <v>0</v>
      </c>
      <c r="F2039" s="31">
        <f t="shared" si="127"/>
        <v>6557000000</v>
      </c>
      <c r="G2039" s="32">
        <f t="shared" si="124"/>
        <v>0</v>
      </c>
      <c r="H2039" s="33">
        <f t="shared" si="125"/>
        <v>0</v>
      </c>
      <c r="I2039" s="33">
        <f t="shared" si="126"/>
        <v>0</v>
      </c>
    </row>
    <row r="2040" spans="1:9" x14ac:dyDescent="0.2">
      <c r="A2040" s="30" t="s">
        <v>707</v>
      </c>
      <c r="B2040" s="31">
        <v>4866544274187</v>
      </c>
      <c r="C2040" s="31">
        <v>316680580328</v>
      </c>
      <c r="D2040" s="31">
        <v>316680580328</v>
      </c>
      <c r="E2040" s="31">
        <v>316680580328</v>
      </c>
      <c r="F2040" s="31">
        <f t="shared" si="127"/>
        <v>4549863693859</v>
      </c>
      <c r="G2040" s="32">
        <f t="shared" si="124"/>
        <v>6.5072988651871322</v>
      </c>
      <c r="H2040" s="33">
        <f t="shared" si="125"/>
        <v>6.5072988651871322</v>
      </c>
      <c r="I2040" s="33">
        <f t="shared" si="126"/>
        <v>6.5072988651871322</v>
      </c>
    </row>
    <row r="2041" spans="1:9" x14ac:dyDescent="0.2">
      <c r="A2041" s="30" t="s">
        <v>708</v>
      </c>
      <c r="B2041" s="31">
        <v>34960806564</v>
      </c>
      <c r="C2041" s="31">
        <v>2232627473</v>
      </c>
      <c r="D2041" s="31">
        <v>2232627473</v>
      </c>
      <c r="E2041" s="31">
        <v>2232627473</v>
      </c>
      <c r="F2041" s="31">
        <f t="shared" si="127"/>
        <v>32728179091</v>
      </c>
      <c r="G2041" s="32">
        <f t="shared" si="124"/>
        <v>6.3860868567574505</v>
      </c>
      <c r="H2041" s="33">
        <f t="shared" si="125"/>
        <v>6.3860868567574505</v>
      </c>
      <c r="I2041" s="33">
        <f t="shared" si="126"/>
        <v>6.3860868567574505</v>
      </c>
    </row>
    <row r="2042" spans="1:9" x14ac:dyDescent="0.2">
      <c r="A2042" s="30" t="s">
        <v>709</v>
      </c>
      <c r="B2042" s="31">
        <v>218505041047</v>
      </c>
      <c r="C2042" s="31">
        <v>14500334539</v>
      </c>
      <c r="D2042" s="31">
        <v>14500334539</v>
      </c>
      <c r="E2042" s="31">
        <v>14500334539</v>
      </c>
      <c r="F2042" s="31">
        <f t="shared" si="127"/>
        <v>204004706508</v>
      </c>
      <c r="G2042" s="32">
        <f t="shared" si="124"/>
        <v>6.6361556097376289</v>
      </c>
      <c r="H2042" s="33">
        <f t="shared" si="125"/>
        <v>6.6361556097376289</v>
      </c>
      <c r="I2042" s="33">
        <f t="shared" si="126"/>
        <v>6.6361556097376289</v>
      </c>
    </row>
    <row r="2043" spans="1:9" x14ac:dyDescent="0.2">
      <c r="A2043" s="30" t="s">
        <v>710</v>
      </c>
      <c r="B2043" s="31">
        <v>297329238069</v>
      </c>
      <c r="C2043" s="31">
        <v>0</v>
      </c>
      <c r="D2043" s="31">
        <v>0</v>
      </c>
      <c r="E2043" s="31">
        <v>0</v>
      </c>
      <c r="F2043" s="31">
        <f t="shared" si="127"/>
        <v>297329238069</v>
      </c>
      <c r="G2043" s="32">
        <f t="shared" si="124"/>
        <v>0</v>
      </c>
      <c r="H2043" s="33">
        <f t="shared" si="125"/>
        <v>0</v>
      </c>
      <c r="I2043" s="33">
        <f t="shared" si="126"/>
        <v>0</v>
      </c>
    </row>
    <row r="2044" spans="1:9" x14ac:dyDescent="0.2">
      <c r="A2044" s="30" t="s">
        <v>711</v>
      </c>
      <c r="B2044" s="31">
        <v>227245242689</v>
      </c>
      <c r="C2044" s="31">
        <v>15035796535</v>
      </c>
      <c r="D2044" s="31">
        <v>15035796535</v>
      </c>
      <c r="E2044" s="31">
        <v>15035796535</v>
      </c>
      <c r="F2044" s="31">
        <f t="shared" si="127"/>
        <v>212209446154</v>
      </c>
      <c r="G2044" s="32">
        <f t="shared" si="124"/>
        <v>6.6165506292149194</v>
      </c>
      <c r="H2044" s="33">
        <f t="shared" si="125"/>
        <v>6.6165506292149194</v>
      </c>
      <c r="I2044" s="33">
        <f t="shared" si="126"/>
        <v>6.6165506292149194</v>
      </c>
    </row>
    <row r="2045" spans="1:9" x14ac:dyDescent="0.2">
      <c r="A2045" s="30" t="s">
        <v>63</v>
      </c>
      <c r="B2045" s="31">
        <v>664000000</v>
      </c>
      <c r="C2045" s="31">
        <v>30372580.129999999</v>
      </c>
      <c r="D2045" s="31">
        <v>30372580.129999999</v>
      </c>
      <c r="E2045" s="31">
        <v>30372580.129999999</v>
      </c>
      <c r="F2045" s="31">
        <f t="shared" si="127"/>
        <v>633627419.87</v>
      </c>
      <c r="G2045" s="32">
        <f t="shared" si="124"/>
        <v>4.5741837545180717</v>
      </c>
      <c r="H2045" s="33">
        <f t="shared" si="125"/>
        <v>4.5741837545180717</v>
      </c>
      <c r="I2045" s="33">
        <f t="shared" si="126"/>
        <v>4.5741837545180717</v>
      </c>
    </row>
    <row r="2046" spans="1:9" x14ac:dyDescent="0.2">
      <c r="A2046" s="30" t="s">
        <v>712</v>
      </c>
      <c r="B2046" s="31">
        <v>167660000000</v>
      </c>
      <c r="C2046" s="31">
        <v>0</v>
      </c>
      <c r="D2046" s="31">
        <v>0</v>
      </c>
      <c r="E2046" s="31">
        <v>0</v>
      </c>
      <c r="F2046" s="31">
        <f t="shared" si="127"/>
        <v>167660000000</v>
      </c>
      <c r="G2046" s="32">
        <f t="shared" si="124"/>
        <v>0</v>
      </c>
      <c r="H2046" s="33">
        <f t="shared" si="125"/>
        <v>0</v>
      </c>
      <c r="I2046" s="33">
        <f t="shared" si="126"/>
        <v>0</v>
      </c>
    </row>
    <row r="2047" spans="1:9" x14ac:dyDescent="0.2">
      <c r="A2047" s="30" t="s">
        <v>713</v>
      </c>
      <c r="B2047" s="31">
        <v>500000000</v>
      </c>
      <c r="C2047" s="31">
        <v>0</v>
      </c>
      <c r="D2047" s="31">
        <v>0</v>
      </c>
      <c r="E2047" s="31">
        <v>0</v>
      </c>
      <c r="F2047" s="31">
        <f t="shared" si="127"/>
        <v>500000000</v>
      </c>
      <c r="G2047" s="32">
        <f t="shared" si="124"/>
        <v>0</v>
      </c>
      <c r="H2047" s="33">
        <f t="shared" si="125"/>
        <v>0</v>
      </c>
      <c r="I2047" s="33">
        <f t="shared" si="126"/>
        <v>0</v>
      </c>
    </row>
    <row r="2048" spans="1:9" x14ac:dyDescent="0.2">
      <c r="A2048" s="30" t="s">
        <v>714</v>
      </c>
      <c r="B2048" s="31">
        <v>118092000000</v>
      </c>
      <c r="C2048" s="31">
        <v>23300000000</v>
      </c>
      <c r="D2048" s="31">
        <v>0</v>
      </c>
      <c r="E2048" s="31">
        <v>0</v>
      </c>
      <c r="F2048" s="31">
        <f t="shared" si="127"/>
        <v>94792000000</v>
      </c>
      <c r="G2048" s="32">
        <f t="shared" si="124"/>
        <v>19.730379703959624</v>
      </c>
      <c r="H2048" s="33">
        <f t="shared" si="125"/>
        <v>0</v>
      </c>
      <c r="I2048" s="33">
        <f t="shared" si="126"/>
        <v>0</v>
      </c>
    </row>
    <row r="2049" spans="1:9" x14ac:dyDescent="0.2">
      <c r="A2049" s="30" t="s">
        <v>402</v>
      </c>
      <c r="B2049" s="31">
        <v>206000000</v>
      </c>
      <c r="C2049" s="31">
        <v>0</v>
      </c>
      <c r="D2049" s="31">
        <v>0</v>
      </c>
      <c r="E2049" s="31">
        <v>0</v>
      </c>
      <c r="F2049" s="31">
        <f t="shared" si="127"/>
        <v>206000000</v>
      </c>
      <c r="G2049" s="32">
        <f t="shared" si="124"/>
        <v>0</v>
      </c>
      <c r="H2049" s="33">
        <f t="shared" si="125"/>
        <v>0</v>
      </c>
      <c r="I2049" s="33">
        <f t="shared" si="126"/>
        <v>0</v>
      </c>
    </row>
    <row r="2050" spans="1:9" x14ac:dyDescent="0.2">
      <c r="A2050" s="30" t="s">
        <v>66</v>
      </c>
      <c r="B2050" s="31">
        <v>500000000</v>
      </c>
      <c r="C2050" s="31">
        <v>1000000</v>
      </c>
      <c r="D2050" s="31">
        <v>1000000</v>
      </c>
      <c r="E2050" s="31">
        <v>1000000</v>
      </c>
      <c r="F2050" s="31">
        <f t="shared" si="127"/>
        <v>499000000</v>
      </c>
      <c r="G2050" s="32">
        <f t="shared" si="124"/>
        <v>0.2</v>
      </c>
      <c r="H2050" s="33">
        <f t="shared" si="125"/>
        <v>0.2</v>
      </c>
      <c r="I2050" s="33">
        <f t="shared" si="126"/>
        <v>0.2</v>
      </c>
    </row>
    <row r="2051" spans="1:9" ht="22.5" x14ac:dyDescent="0.2">
      <c r="A2051" s="30" t="s">
        <v>715</v>
      </c>
      <c r="B2051" s="31">
        <v>25140568164</v>
      </c>
      <c r="C2051" s="31">
        <v>0</v>
      </c>
      <c r="D2051" s="31">
        <v>0</v>
      </c>
      <c r="E2051" s="31">
        <v>0</v>
      </c>
      <c r="F2051" s="31">
        <f t="shared" si="127"/>
        <v>25140568164</v>
      </c>
      <c r="G2051" s="32">
        <f t="shared" si="124"/>
        <v>0</v>
      </c>
      <c r="H2051" s="33">
        <f t="shared" si="125"/>
        <v>0</v>
      </c>
      <c r="I2051" s="33">
        <f t="shared" si="126"/>
        <v>0</v>
      </c>
    </row>
    <row r="2052" spans="1:9" x14ac:dyDescent="0.2">
      <c r="A2052" s="30" t="s">
        <v>716</v>
      </c>
      <c r="B2052" s="31">
        <v>23516000000</v>
      </c>
      <c r="C2052" s="31">
        <v>1312764885</v>
      </c>
      <c r="D2052" s="31">
        <v>1312764885</v>
      </c>
      <c r="E2052" s="31">
        <v>1312764885</v>
      </c>
      <c r="F2052" s="31">
        <f t="shared" si="127"/>
        <v>22203235115</v>
      </c>
      <c r="G2052" s="32">
        <f t="shared" si="124"/>
        <v>5.5824327479163127</v>
      </c>
      <c r="H2052" s="33">
        <f t="shared" si="125"/>
        <v>5.5824327479163127</v>
      </c>
      <c r="I2052" s="33">
        <f t="shared" si="126"/>
        <v>5.5824327479163127</v>
      </c>
    </row>
    <row r="2053" spans="1:9" ht="22.5" x14ac:dyDescent="0.2">
      <c r="A2053" s="30" t="s">
        <v>717</v>
      </c>
      <c r="B2053" s="31">
        <v>1230000000</v>
      </c>
      <c r="C2053" s="31">
        <v>0</v>
      </c>
      <c r="D2053" s="31">
        <v>0</v>
      </c>
      <c r="E2053" s="31">
        <v>0</v>
      </c>
      <c r="F2053" s="31">
        <f t="shared" si="127"/>
        <v>1230000000</v>
      </c>
      <c r="G2053" s="32">
        <f t="shared" si="124"/>
        <v>0</v>
      </c>
      <c r="H2053" s="33">
        <f t="shared" si="125"/>
        <v>0</v>
      </c>
      <c r="I2053" s="33">
        <f t="shared" si="126"/>
        <v>0</v>
      </c>
    </row>
    <row r="2054" spans="1:9" x14ac:dyDescent="0.2">
      <c r="A2054" s="30" t="s">
        <v>718</v>
      </c>
      <c r="B2054" s="31">
        <v>74378000000</v>
      </c>
      <c r="C2054" s="31">
        <v>0</v>
      </c>
      <c r="D2054" s="31">
        <v>0</v>
      </c>
      <c r="E2054" s="31">
        <v>0</v>
      </c>
      <c r="F2054" s="31">
        <f t="shared" si="127"/>
        <v>74378000000</v>
      </c>
      <c r="G2054" s="32">
        <f t="shared" si="124"/>
        <v>0</v>
      </c>
      <c r="H2054" s="33">
        <f t="shared" si="125"/>
        <v>0</v>
      </c>
      <c r="I2054" s="33">
        <f t="shared" si="126"/>
        <v>0</v>
      </c>
    </row>
    <row r="2055" spans="1:9" x14ac:dyDescent="0.2">
      <c r="A2055" s="30" t="s">
        <v>719</v>
      </c>
      <c r="B2055" s="31">
        <v>20647000000</v>
      </c>
      <c r="C2055" s="31">
        <v>0</v>
      </c>
      <c r="D2055" s="31">
        <v>0</v>
      </c>
      <c r="E2055" s="31">
        <v>0</v>
      </c>
      <c r="F2055" s="31">
        <f t="shared" si="127"/>
        <v>20647000000</v>
      </c>
      <c r="G2055" s="32">
        <f t="shared" ref="G2055:G2118" si="128">IFERROR(IF(C2055&gt;0,+C2055/B2055*100,0),0)</f>
        <v>0</v>
      </c>
      <c r="H2055" s="33">
        <f t="shared" ref="H2055:H2118" si="129">IFERROR(IF(D2055&gt;0,+D2055/B2055*100,0),0)</f>
        <v>0</v>
      </c>
      <c r="I2055" s="33">
        <f t="shared" ref="I2055:I2118" si="130">IFERROR(IF(E2055&gt;0,+E2055/B2055*100,0),0)</f>
        <v>0</v>
      </c>
    </row>
    <row r="2056" spans="1:9" ht="22.5" x14ac:dyDescent="0.2">
      <c r="A2056" s="30" t="s">
        <v>720</v>
      </c>
      <c r="B2056" s="31">
        <v>203023000000</v>
      </c>
      <c r="C2056" s="31">
        <v>0</v>
      </c>
      <c r="D2056" s="31">
        <v>0</v>
      </c>
      <c r="E2056" s="31">
        <v>0</v>
      </c>
      <c r="F2056" s="31">
        <f t="shared" si="127"/>
        <v>203023000000</v>
      </c>
      <c r="G2056" s="32">
        <f t="shared" si="128"/>
        <v>0</v>
      </c>
      <c r="H2056" s="33">
        <f t="shared" si="129"/>
        <v>0</v>
      </c>
      <c r="I2056" s="33">
        <f t="shared" si="130"/>
        <v>0</v>
      </c>
    </row>
    <row r="2057" spans="1:9" x14ac:dyDescent="0.2">
      <c r="A2057" s="22" t="s">
        <v>111</v>
      </c>
      <c r="B2057" s="23">
        <v>320008000000</v>
      </c>
      <c r="C2057" s="23">
        <v>320008000000</v>
      </c>
      <c r="D2057" s="23">
        <v>0</v>
      </c>
      <c r="E2057" s="23">
        <v>0</v>
      </c>
      <c r="F2057" s="23">
        <f t="shared" ref="F2057:F2120" si="131">+B2057-C2057</f>
        <v>0</v>
      </c>
      <c r="G2057" s="24">
        <f t="shared" si="128"/>
        <v>100</v>
      </c>
      <c r="H2057" s="25">
        <f t="shared" si="129"/>
        <v>0</v>
      </c>
      <c r="I2057" s="25">
        <f t="shared" si="130"/>
        <v>0</v>
      </c>
    </row>
    <row r="2058" spans="1:9" x14ac:dyDescent="0.2">
      <c r="A2058" s="30" t="s">
        <v>721</v>
      </c>
      <c r="B2058" s="31">
        <v>320008000000</v>
      </c>
      <c r="C2058" s="31">
        <v>320008000000</v>
      </c>
      <c r="D2058" s="31">
        <v>0</v>
      </c>
      <c r="E2058" s="31">
        <v>0</v>
      </c>
      <c r="F2058" s="31">
        <f t="shared" si="131"/>
        <v>0</v>
      </c>
      <c r="G2058" s="32">
        <f t="shared" si="128"/>
        <v>100</v>
      </c>
      <c r="H2058" s="33">
        <f t="shared" si="129"/>
        <v>0</v>
      </c>
      <c r="I2058" s="33">
        <f t="shared" si="130"/>
        <v>0</v>
      </c>
    </row>
    <row r="2059" spans="1:9" x14ac:dyDescent="0.2">
      <c r="A2059" s="22" t="s">
        <v>69</v>
      </c>
      <c r="B2059" s="23">
        <v>105947000000</v>
      </c>
      <c r="C2059" s="23">
        <v>0</v>
      </c>
      <c r="D2059" s="23">
        <v>0</v>
      </c>
      <c r="E2059" s="23">
        <v>0</v>
      </c>
      <c r="F2059" s="23">
        <f t="shared" si="131"/>
        <v>105947000000</v>
      </c>
      <c r="G2059" s="24">
        <f t="shared" si="128"/>
        <v>0</v>
      </c>
      <c r="H2059" s="25">
        <f t="shared" si="129"/>
        <v>0</v>
      </c>
      <c r="I2059" s="25">
        <f t="shared" si="130"/>
        <v>0</v>
      </c>
    </row>
    <row r="2060" spans="1:9" x14ac:dyDescent="0.2">
      <c r="A2060" s="30" t="s">
        <v>70</v>
      </c>
      <c r="B2060" s="31">
        <v>360000000</v>
      </c>
      <c r="C2060" s="31">
        <v>0</v>
      </c>
      <c r="D2060" s="31">
        <v>0</v>
      </c>
      <c r="E2060" s="31">
        <v>0</v>
      </c>
      <c r="F2060" s="31">
        <f t="shared" si="131"/>
        <v>360000000</v>
      </c>
      <c r="G2060" s="32">
        <f t="shared" si="128"/>
        <v>0</v>
      </c>
      <c r="H2060" s="33">
        <f t="shared" si="129"/>
        <v>0</v>
      </c>
      <c r="I2060" s="33">
        <f t="shared" si="130"/>
        <v>0</v>
      </c>
    </row>
    <row r="2061" spans="1:9" x14ac:dyDescent="0.2">
      <c r="A2061" s="30" t="s">
        <v>71</v>
      </c>
      <c r="B2061" s="31">
        <v>14000000</v>
      </c>
      <c r="C2061" s="31">
        <v>0</v>
      </c>
      <c r="D2061" s="31">
        <v>0</v>
      </c>
      <c r="E2061" s="31">
        <v>0</v>
      </c>
      <c r="F2061" s="31">
        <f t="shared" si="131"/>
        <v>14000000</v>
      </c>
      <c r="G2061" s="32">
        <f t="shared" si="128"/>
        <v>0</v>
      </c>
      <c r="H2061" s="33">
        <f t="shared" si="129"/>
        <v>0</v>
      </c>
      <c r="I2061" s="33">
        <f t="shared" si="130"/>
        <v>0</v>
      </c>
    </row>
    <row r="2062" spans="1:9" x14ac:dyDescent="0.2">
      <c r="A2062" s="30" t="s">
        <v>72</v>
      </c>
      <c r="B2062" s="31">
        <v>105573000000</v>
      </c>
      <c r="C2062" s="31">
        <v>0</v>
      </c>
      <c r="D2062" s="31">
        <v>0</v>
      </c>
      <c r="E2062" s="31">
        <v>0</v>
      </c>
      <c r="F2062" s="31">
        <f t="shared" si="131"/>
        <v>105573000000</v>
      </c>
      <c r="G2062" s="32">
        <f t="shared" si="128"/>
        <v>0</v>
      </c>
      <c r="H2062" s="33">
        <f t="shared" si="129"/>
        <v>0</v>
      </c>
      <c r="I2062" s="33">
        <f t="shared" si="130"/>
        <v>0</v>
      </c>
    </row>
    <row r="2063" spans="1:9" x14ac:dyDescent="0.2">
      <c r="A2063" s="26" t="s">
        <v>73</v>
      </c>
      <c r="B2063" s="27">
        <v>3567422702705</v>
      </c>
      <c r="C2063" s="27">
        <v>667299886503</v>
      </c>
      <c r="D2063" s="27">
        <v>50000000</v>
      </c>
      <c r="E2063" s="27">
        <v>50000000</v>
      </c>
      <c r="F2063" s="27">
        <f t="shared" si="131"/>
        <v>2900122816202</v>
      </c>
      <c r="G2063" s="28">
        <f t="shared" si="128"/>
        <v>18.705377582449636</v>
      </c>
      <c r="H2063" s="29">
        <f t="shared" si="129"/>
        <v>1.4015720638344167E-3</v>
      </c>
      <c r="I2063" s="29">
        <f t="shared" si="130"/>
        <v>1.4015720638344167E-3</v>
      </c>
    </row>
    <row r="2064" spans="1:9" ht="22.5" x14ac:dyDescent="0.2">
      <c r="A2064" s="30" t="s">
        <v>722</v>
      </c>
      <c r="B2064" s="31">
        <v>9000000000</v>
      </c>
      <c r="C2064" s="31">
        <v>3938109593</v>
      </c>
      <c r="D2064" s="31">
        <v>50000000</v>
      </c>
      <c r="E2064" s="31">
        <v>50000000</v>
      </c>
      <c r="F2064" s="31">
        <f t="shared" si="131"/>
        <v>5061890407</v>
      </c>
      <c r="G2064" s="32">
        <f t="shared" si="128"/>
        <v>43.756773255555551</v>
      </c>
      <c r="H2064" s="33">
        <f t="shared" si="129"/>
        <v>0.55555555555555558</v>
      </c>
      <c r="I2064" s="33">
        <f t="shared" si="130"/>
        <v>0.55555555555555558</v>
      </c>
    </row>
    <row r="2065" spans="1:9" x14ac:dyDescent="0.2">
      <c r="A2065" s="30" t="s">
        <v>723</v>
      </c>
      <c r="B2065" s="31">
        <v>6887000000</v>
      </c>
      <c r="C2065" s="31">
        <v>848046607</v>
      </c>
      <c r="D2065" s="31">
        <v>0</v>
      </c>
      <c r="E2065" s="31">
        <v>0</v>
      </c>
      <c r="F2065" s="31">
        <f t="shared" si="131"/>
        <v>6038953393</v>
      </c>
      <c r="G2065" s="32">
        <f t="shared" si="128"/>
        <v>12.313730317990416</v>
      </c>
      <c r="H2065" s="33">
        <f t="shared" si="129"/>
        <v>0</v>
      </c>
      <c r="I2065" s="33">
        <f t="shared" si="130"/>
        <v>0</v>
      </c>
    </row>
    <row r="2066" spans="1:9" x14ac:dyDescent="0.2">
      <c r="A2066" s="30" t="s">
        <v>724</v>
      </c>
      <c r="B2066" s="31">
        <v>12450468957</v>
      </c>
      <c r="C2066" s="31">
        <v>1655698771</v>
      </c>
      <c r="D2066" s="31">
        <v>0</v>
      </c>
      <c r="E2066" s="31">
        <v>0</v>
      </c>
      <c r="F2066" s="31">
        <f t="shared" si="131"/>
        <v>10794770186</v>
      </c>
      <c r="G2066" s="32">
        <f t="shared" si="128"/>
        <v>13.298284399714277</v>
      </c>
      <c r="H2066" s="33">
        <f t="shared" si="129"/>
        <v>0</v>
      </c>
      <c r="I2066" s="33">
        <f t="shared" si="130"/>
        <v>0</v>
      </c>
    </row>
    <row r="2067" spans="1:9" x14ac:dyDescent="0.2">
      <c r="A2067" s="30" t="s">
        <v>725</v>
      </c>
      <c r="B2067" s="31">
        <v>50589076000</v>
      </c>
      <c r="C2067" s="31">
        <v>5001044000</v>
      </c>
      <c r="D2067" s="31">
        <v>0</v>
      </c>
      <c r="E2067" s="31">
        <v>0</v>
      </c>
      <c r="F2067" s="31">
        <f t="shared" si="131"/>
        <v>45588032000</v>
      </c>
      <c r="G2067" s="32">
        <f t="shared" si="128"/>
        <v>9.8856203659461972</v>
      </c>
      <c r="H2067" s="33">
        <f t="shared" si="129"/>
        <v>0</v>
      </c>
      <c r="I2067" s="33">
        <f t="shared" si="130"/>
        <v>0</v>
      </c>
    </row>
    <row r="2068" spans="1:9" x14ac:dyDescent="0.2">
      <c r="A2068" s="30" t="s">
        <v>726</v>
      </c>
      <c r="B2068" s="31">
        <v>22581494450</v>
      </c>
      <c r="C2068" s="31">
        <v>22581494450</v>
      </c>
      <c r="D2068" s="31">
        <v>0</v>
      </c>
      <c r="E2068" s="31">
        <v>0</v>
      </c>
      <c r="F2068" s="31">
        <f t="shared" si="131"/>
        <v>0</v>
      </c>
      <c r="G2068" s="32">
        <f t="shared" si="128"/>
        <v>100</v>
      </c>
      <c r="H2068" s="33">
        <f t="shared" si="129"/>
        <v>0</v>
      </c>
      <c r="I2068" s="33">
        <f t="shared" si="130"/>
        <v>0</v>
      </c>
    </row>
    <row r="2069" spans="1:9" x14ac:dyDescent="0.2">
      <c r="A2069" s="30" t="s">
        <v>727</v>
      </c>
      <c r="B2069" s="31">
        <v>205834382792</v>
      </c>
      <c r="C2069" s="31">
        <v>123641209956</v>
      </c>
      <c r="D2069" s="31">
        <v>0</v>
      </c>
      <c r="E2069" s="31">
        <v>0</v>
      </c>
      <c r="F2069" s="31">
        <f t="shared" si="131"/>
        <v>82193172836</v>
      </c>
      <c r="G2069" s="32">
        <f t="shared" si="128"/>
        <v>60.06829776390763</v>
      </c>
      <c r="H2069" s="33">
        <f t="shared" si="129"/>
        <v>0</v>
      </c>
      <c r="I2069" s="33">
        <f t="shared" si="130"/>
        <v>0</v>
      </c>
    </row>
    <row r="2070" spans="1:9" x14ac:dyDescent="0.2">
      <c r="A2070" s="30" t="s">
        <v>728</v>
      </c>
      <c r="B2070" s="31">
        <v>2714815972939</v>
      </c>
      <c r="C2070" s="31">
        <v>0</v>
      </c>
      <c r="D2070" s="31">
        <v>0</v>
      </c>
      <c r="E2070" s="31">
        <v>0</v>
      </c>
      <c r="F2070" s="31">
        <f t="shared" si="131"/>
        <v>2714815972939</v>
      </c>
      <c r="G2070" s="32">
        <f t="shared" si="128"/>
        <v>0</v>
      </c>
      <c r="H2070" s="33">
        <f t="shared" si="129"/>
        <v>0</v>
      </c>
      <c r="I2070" s="33">
        <f t="shared" si="130"/>
        <v>0</v>
      </c>
    </row>
    <row r="2071" spans="1:9" ht="22.5" x14ac:dyDescent="0.2">
      <c r="A2071" s="30" t="s">
        <v>729</v>
      </c>
      <c r="B2071" s="31">
        <v>1266197411</v>
      </c>
      <c r="C2071" s="31">
        <v>631029468</v>
      </c>
      <c r="D2071" s="31">
        <v>0</v>
      </c>
      <c r="E2071" s="31">
        <v>0</v>
      </c>
      <c r="F2071" s="31">
        <f t="shared" si="131"/>
        <v>635167943</v>
      </c>
      <c r="G2071" s="32">
        <f t="shared" si="128"/>
        <v>49.836578602828943</v>
      </c>
      <c r="H2071" s="33">
        <f t="shared" si="129"/>
        <v>0</v>
      </c>
      <c r="I2071" s="33">
        <f t="shared" si="130"/>
        <v>0</v>
      </c>
    </row>
    <row r="2072" spans="1:9" ht="22.5" x14ac:dyDescent="0.2">
      <c r="A2072" s="30" t="s">
        <v>730</v>
      </c>
      <c r="B2072" s="31">
        <v>17541956076</v>
      </c>
      <c r="C2072" s="31">
        <v>17157456743</v>
      </c>
      <c r="D2072" s="31">
        <v>0</v>
      </c>
      <c r="E2072" s="31">
        <v>0</v>
      </c>
      <c r="F2072" s="31">
        <f t="shared" si="131"/>
        <v>384499333</v>
      </c>
      <c r="G2072" s="32">
        <f t="shared" si="128"/>
        <v>97.808115974443396</v>
      </c>
      <c r="H2072" s="33">
        <f t="shared" si="129"/>
        <v>0</v>
      </c>
      <c r="I2072" s="33">
        <f t="shared" si="130"/>
        <v>0</v>
      </c>
    </row>
    <row r="2073" spans="1:9" ht="22.5" x14ac:dyDescent="0.2">
      <c r="A2073" s="30" t="s">
        <v>731</v>
      </c>
      <c r="B2073" s="31">
        <v>680000000</v>
      </c>
      <c r="C2073" s="31">
        <v>0</v>
      </c>
      <c r="D2073" s="31">
        <v>0</v>
      </c>
      <c r="E2073" s="31">
        <v>0</v>
      </c>
      <c r="F2073" s="31">
        <f t="shared" si="131"/>
        <v>680000000</v>
      </c>
      <c r="G2073" s="32">
        <f t="shared" si="128"/>
        <v>0</v>
      </c>
      <c r="H2073" s="33">
        <f t="shared" si="129"/>
        <v>0</v>
      </c>
      <c r="I2073" s="33">
        <f t="shared" si="130"/>
        <v>0</v>
      </c>
    </row>
    <row r="2074" spans="1:9" x14ac:dyDescent="0.2">
      <c r="A2074" s="30" t="s">
        <v>732</v>
      </c>
      <c r="B2074" s="31">
        <v>1369216814</v>
      </c>
      <c r="C2074" s="31">
        <v>0</v>
      </c>
      <c r="D2074" s="31">
        <v>0</v>
      </c>
      <c r="E2074" s="31">
        <v>0</v>
      </c>
      <c r="F2074" s="31">
        <f t="shared" si="131"/>
        <v>1369216814</v>
      </c>
      <c r="G2074" s="32">
        <f t="shared" si="128"/>
        <v>0</v>
      </c>
      <c r="H2074" s="33">
        <f t="shared" si="129"/>
        <v>0</v>
      </c>
      <c r="I2074" s="33">
        <f t="shared" si="130"/>
        <v>0</v>
      </c>
    </row>
    <row r="2075" spans="1:9" x14ac:dyDescent="0.2">
      <c r="A2075" s="30" t="s">
        <v>733</v>
      </c>
      <c r="B2075" s="31">
        <v>19427463664</v>
      </c>
      <c r="C2075" s="31">
        <v>3939006810</v>
      </c>
      <c r="D2075" s="31">
        <v>0</v>
      </c>
      <c r="E2075" s="31">
        <v>0</v>
      </c>
      <c r="F2075" s="31">
        <f t="shared" si="131"/>
        <v>15488456854</v>
      </c>
      <c r="G2075" s="32">
        <f t="shared" si="128"/>
        <v>20.275455808980173</v>
      </c>
      <c r="H2075" s="33">
        <f t="shared" si="129"/>
        <v>0</v>
      </c>
      <c r="I2075" s="33">
        <f t="shared" si="130"/>
        <v>0</v>
      </c>
    </row>
    <row r="2076" spans="1:9" x14ac:dyDescent="0.2">
      <c r="A2076" s="30" t="s">
        <v>734</v>
      </c>
      <c r="B2076" s="31">
        <v>7649550400</v>
      </c>
      <c r="C2076" s="31">
        <v>82002311</v>
      </c>
      <c r="D2076" s="31">
        <v>0</v>
      </c>
      <c r="E2076" s="31">
        <v>0</v>
      </c>
      <c r="F2076" s="31">
        <f t="shared" si="131"/>
        <v>7567548089</v>
      </c>
      <c r="G2076" s="32">
        <f t="shared" si="128"/>
        <v>1.0719886360902988</v>
      </c>
      <c r="H2076" s="33">
        <f t="shared" si="129"/>
        <v>0</v>
      </c>
      <c r="I2076" s="33">
        <f t="shared" si="130"/>
        <v>0</v>
      </c>
    </row>
    <row r="2077" spans="1:9" ht="22.5" x14ac:dyDescent="0.2">
      <c r="A2077" s="30" t="s">
        <v>735</v>
      </c>
      <c r="B2077" s="31">
        <v>26729210139</v>
      </c>
      <c r="C2077" s="31">
        <v>26729210139</v>
      </c>
      <c r="D2077" s="31">
        <v>0</v>
      </c>
      <c r="E2077" s="31">
        <v>0</v>
      </c>
      <c r="F2077" s="31">
        <f t="shared" si="131"/>
        <v>0</v>
      </c>
      <c r="G2077" s="32">
        <f t="shared" si="128"/>
        <v>100</v>
      </c>
      <c r="H2077" s="33">
        <f t="shared" si="129"/>
        <v>0</v>
      </c>
      <c r="I2077" s="33">
        <f t="shared" si="130"/>
        <v>0</v>
      </c>
    </row>
    <row r="2078" spans="1:9" x14ac:dyDescent="0.2">
      <c r="A2078" s="30" t="s">
        <v>736</v>
      </c>
      <c r="B2078" s="31">
        <v>40455311882</v>
      </c>
      <c r="C2078" s="31">
        <v>40455311882</v>
      </c>
      <c r="D2078" s="31">
        <v>0</v>
      </c>
      <c r="E2078" s="31">
        <v>0</v>
      </c>
      <c r="F2078" s="31">
        <f t="shared" si="131"/>
        <v>0</v>
      </c>
      <c r="G2078" s="32">
        <f t="shared" si="128"/>
        <v>100</v>
      </c>
      <c r="H2078" s="33">
        <f t="shared" si="129"/>
        <v>0</v>
      </c>
      <c r="I2078" s="33">
        <f t="shared" si="130"/>
        <v>0</v>
      </c>
    </row>
    <row r="2079" spans="1:9" x14ac:dyDescent="0.2">
      <c r="A2079" s="30" t="s">
        <v>737</v>
      </c>
      <c r="B2079" s="31">
        <v>18925352115</v>
      </c>
      <c r="C2079" s="31">
        <v>18925352115</v>
      </c>
      <c r="D2079" s="31">
        <v>0</v>
      </c>
      <c r="E2079" s="31">
        <v>0</v>
      </c>
      <c r="F2079" s="31">
        <f t="shared" si="131"/>
        <v>0</v>
      </c>
      <c r="G2079" s="32">
        <f t="shared" si="128"/>
        <v>100</v>
      </c>
      <c r="H2079" s="33">
        <f t="shared" si="129"/>
        <v>0</v>
      </c>
      <c r="I2079" s="33">
        <f t="shared" si="130"/>
        <v>0</v>
      </c>
    </row>
    <row r="2080" spans="1:9" ht="22.5" x14ac:dyDescent="0.2">
      <c r="A2080" s="30" t="s">
        <v>738</v>
      </c>
      <c r="B2080" s="31">
        <v>9505135408</v>
      </c>
      <c r="C2080" s="31">
        <v>0</v>
      </c>
      <c r="D2080" s="31">
        <v>0</v>
      </c>
      <c r="E2080" s="31">
        <v>0</v>
      </c>
      <c r="F2080" s="31">
        <f t="shared" si="131"/>
        <v>9505135408</v>
      </c>
      <c r="G2080" s="32">
        <f t="shared" si="128"/>
        <v>0</v>
      </c>
      <c r="H2080" s="33">
        <f t="shared" si="129"/>
        <v>0</v>
      </c>
      <c r="I2080" s="33">
        <f t="shared" si="130"/>
        <v>0</v>
      </c>
    </row>
    <row r="2081" spans="1:9" x14ac:dyDescent="0.2">
      <c r="A2081" s="30" t="s">
        <v>739</v>
      </c>
      <c r="B2081" s="31">
        <v>30683009045</v>
      </c>
      <c r="C2081" s="31">
        <v>30683009045</v>
      </c>
      <c r="D2081" s="31">
        <v>0</v>
      </c>
      <c r="E2081" s="31">
        <v>0</v>
      </c>
      <c r="F2081" s="31">
        <f t="shared" si="131"/>
        <v>0</v>
      </c>
      <c r="G2081" s="32">
        <f t="shared" si="128"/>
        <v>100</v>
      </c>
      <c r="H2081" s="33">
        <f t="shared" si="129"/>
        <v>0</v>
      </c>
      <c r="I2081" s="33">
        <f t="shared" si="130"/>
        <v>0</v>
      </c>
    </row>
    <row r="2082" spans="1:9" ht="22.5" x14ac:dyDescent="0.2">
      <c r="A2082" s="30" t="s">
        <v>740</v>
      </c>
      <c r="B2082" s="31">
        <v>155248301816</v>
      </c>
      <c r="C2082" s="31">
        <v>155248301816</v>
      </c>
      <c r="D2082" s="31">
        <v>0</v>
      </c>
      <c r="E2082" s="31">
        <v>0</v>
      </c>
      <c r="F2082" s="31">
        <f t="shared" si="131"/>
        <v>0</v>
      </c>
      <c r="G2082" s="32">
        <f t="shared" si="128"/>
        <v>100</v>
      </c>
      <c r="H2082" s="33">
        <f t="shared" si="129"/>
        <v>0</v>
      </c>
      <c r="I2082" s="33">
        <f t="shared" si="130"/>
        <v>0</v>
      </c>
    </row>
    <row r="2083" spans="1:9" x14ac:dyDescent="0.2">
      <c r="A2083" s="30" t="s">
        <v>741</v>
      </c>
      <c r="B2083" s="31">
        <v>25783471838</v>
      </c>
      <c r="C2083" s="31">
        <v>25783471838</v>
      </c>
      <c r="D2083" s="31">
        <v>0</v>
      </c>
      <c r="E2083" s="31">
        <v>0</v>
      </c>
      <c r="F2083" s="31">
        <f t="shared" si="131"/>
        <v>0</v>
      </c>
      <c r="G2083" s="32">
        <f t="shared" si="128"/>
        <v>100</v>
      </c>
      <c r="H2083" s="33">
        <f t="shared" si="129"/>
        <v>0</v>
      </c>
      <c r="I2083" s="33">
        <f t="shared" si="130"/>
        <v>0</v>
      </c>
    </row>
    <row r="2084" spans="1:9" x14ac:dyDescent="0.2">
      <c r="A2084" s="30" t="s">
        <v>742</v>
      </c>
      <c r="B2084" s="31">
        <v>24778684370</v>
      </c>
      <c r="C2084" s="31">
        <v>24778684370</v>
      </c>
      <c r="D2084" s="31">
        <v>0</v>
      </c>
      <c r="E2084" s="31">
        <v>0</v>
      </c>
      <c r="F2084" s="31">
        <f t="shared" si="131"/>
        <v>0</v>
      </c>
      <c r="G2084" s="32">
        <f t="shared" si="128"/>
        <v>100</v>
      </c>
      <c r="H2084" s="33">
        <f t="shared" si="129"/>
        <v>0</v>
      </c>
      <c r="I2084" s="33">
        <f t="shared" si="130"/>
        <v>0</v>
      </c>
    </row>
    <row r="2085" spans="1:9" x14ac:dyDescent="0.2">
      <c r="A2085" s="30" t="s">
        <v>743</v>
      </c>
      <c r="B2085" s="31">
        <v>25146408682</v>
      </c>
      <c r="C2085" s="31">
        <v>25146408682</v>
      </c>
      <c r="D2085" s="31">
        <v>0</v>
      </c>
      <c r="E2085" s="31">
        <v>0</v>
      </c>
      <c r="F2085" s="31">
        <f t="shared" si="131"/>
        <v>0</v>
      </c>
      <c r="G2085" s="32">
        <f t="shared" si="128"/>
        <v>100</v>
      </c>
      <c r="H2085" s="33">
        <f t="shared" si="129"/>
        <v>0</v>
      </c>
      <c r="I2085" s="33">
        <f t="shared" si="130"/>
        <v>0</v>
      </c>
    </row>
    <row r="2086" spans="1:9" x14ac:dyDescent="0.2">
      <c r="A2086" s="30" t="s">
        <v>744</v>
      </c>
      <c r="B2086" s="31">
        <v>22665253971</v>
      </c>
      <c r="C2086" s="31">
        <v>22665253971</v>
      </c>
      <c r="D2086" s="31">
        <v>0</v>
      </c>
      <c r="E2086" s="31">
        <v>0</v>
      </c>
      <c r="F2086" s="31">
        <f t="shared" si="131"/>
        <v>0</v>
      </c>
      <c r="G2086" s="32">
        <f t="shared" si="128"/>
        <v>100</v>
      </c>
      <c r="H2086" s="33">
        <f t="shared" si="129"/>
        <v>0</v>
      </c>
      <c r="I2086" s="33">
        <f t="shared" si="130"/>
        <v>0</v>
      </c>
    </row>
    <row r="2087" spans="1:9" x14ac:dyDescent="0.2">
      <c r="A2087" s="30" t="s">
        <v>745</v>
      </c>
      <c r="B2087" s="31">
        <v>22882923345</v>
      </c>
      <c r="C2087" s="31">
        <v>22882923345</v>
      </c>
      <c r="D2087" s="31">
        <v>0</v>
      </c>
      <c r="E2087" s="31">
        <v>0</v>
      </c>
      <c r="F2087" s="31">
        <f t="shared" si="131"/>
        <v>0</v>
      </c>
      <c r="G2087" s="32">
        <f t="shared" si="128"/>
        <v>100</v>
      </c>
      <c r="H2087" s="33">
        <f t="shared" si="129"/>
        <v>0</v>
      </c>
      <c r="I2087" s="33">
        <f t="shared" si="130"/>
        <v>0</v>
      </c>
    </row>
    <row r="2088" spans="1:9" x14ac:dyDescent="0.2">
      <c r="A2088" s="30" t="s">
        <v>746</v>
      </c>
      <c r="B2088" s="31">
        <v>38395551931</v>
      </c>
      <c r="C2088" s="31">
        <v>38395551931</v>
      </c>
      <c r="D2088" s="31">
        <v>0</v>
      </c>
      <c r="E2088" s="31">
        <v>0</v>
      </c>
      <c r="F2088" s="31">
        <f t="shared" si="131"/>
        <v>0</v>
      </c>
      <c r="G2088" s="32">
        <f t="shared" si="128"/>
        <v>100</v>
      </c>
      <c r="H2088" s="33">
        <f t="shared" si="129"/>
        <v>0</v>
      </c>
      <c r="I2088" s="33">
        <f t="shared" si="130"/>
        <v>0</v>
      </c>
    </row>
    <row r="2089" spans="1:9" x14ac:dyDescent="0.2">
      <c r="A2089" s="30" t="s">
        <v>747</v>
      </c>
      <c r="B2089" s="31">
        <v>16203435666</v>
      </c>
      <c r="C2089" s="31">
        <v>16203435666</v>
      </c>
      <c r="D2089" s="31">
        <v>0</v>
      </c>
      <c r="E2089" s="31">
        <v>0</v>
      </c>
      <c r="F2089" s="31">
        <f t="shared" si="131"/>
        <v>0</v>
      </c>
      <c r="G2089" s="32">
        <f t="shared" si="128"/>
        <v>100</v>
      </c>
      <c r="H2089" s="33">
        <f t="shared" si="129"/>
        <v>0</v>
      </c>
      <c r="I2089" s="33">
        <f t="shared" si="130"/>
        <v>0</v>
      </c>
    </row>
    <row r="2090" spans="1:9" x14ac:dyDescent="0.2">
      <c r="A2090" s="30" t="s">
        <v>748</v>
      </c>
      <c r="B2090" s="31">
        <v>39927872994</v>
      </c>
      <c r="C2090" s="31">
        <v>39927872994</v>
      </c>
      <c r="D2090" s="31">
        <v>0</v>
      </c>
      <c r="E2090" s="31">
        <v>0</v>
      </c>
      <c r="F2090" s="31">
        <f t="shared" si="131"/>
        <v>0</v>
      </c>
      <c r="G2090" s="32">
        <f t="shared" si="128"/>
        <v>100</v>
      </c>
      <c r="H2090" s="33">
        <f t="shared" si="129"/>
        <v>0</v>
      </c>
      <c r="I2090" s="33">
        <f t="shared" si="130"/>
        <v>0</v>
      </c>
    </row>
    <row r="2091" spans="1:9" x14ac:dyDescent="0.2">
      <c r="A2091" s="22" t="s">
        <v>749</v>
      </c>
      <c r="B2091" s="23">
        <v>21256365439</v>
      </c>
      <c r="C2091" s="23">
        <v>2152863617</v>
      </c>
      <c r="D2091" s="23">
        <v>1068223956</v>
      </c>
      <c r="E2091" s="23">
        <v>1064492641</v>
      </c>
      <c r="F2091" s="23">
        <f t="shared" si="131"/>
        <v>19103501822</v>
      </c>
      <c r="G2091" s="24">
        <f t="shared" si="128"/>
        <v>10.128089033744429</v>
      </c>
      <c r="H2091" s="25">
        <f t="shared" si="129"/>
        <v>5.0254308953499738</v>
      </c>
      <c r="I2091" s="25">
        <f t="shared" si="130"/>
        <v>5.0078770242015498</v>
      </c>
    </row>
    <row r="2092" spans="1:9" x14ac:dyDescent="0.2">
      <c r="A2092" s="26" t="s">
        <v>48</v>
      </c>
      <c r="B2092" s="27">
        <v>18628000000</v>
      </c>
      <c r="C2092" s="27">
        <v>2152863617</v>
      </c>
      <c r="D2092" s="27">
        <v>1068223956</v>
      </c>
      <c r="E2092" s="27">
        <v>1064492641</v>
      </c>
      <c r="F2092" s="27">
        <f t="shared" si="131"/>
        <v>16475136383</v>
      </c>
      <c r="G2092" s="28">
        <f t="shared" si="128"/>
        <v>11.557137733519433</v>
      </c>
      <c r="H2092" s="29">
        <f t="shared" si="129"/>
        <v>5.7345069572686276</v>
      </c>
      <c r="I2092" s="29">
        <f t="shared" si="130"/>
        <v>5.7144762776465532</v>
      </c>
    </row>
    <row r="2093" spans="1:9" x14ac:dyDescent="0.2">
      <c r="A2093" s="22" t="s">
        <v>49</v>
      </c>
      <c r="B2093" s="23">
        <v>14066000000</v>
      </c>
      <c r="C2093" s="23">
        <v>946166759</v>
      </c>
      <c r="D2093" s="23">
        <v>946166759</v>
      </c>
      <c r="E2093" s="23">
        <v>946166759</v>
      </c>
      <c r="F2093" s="23">
        <f t="shared" si="131"/>
        <v>13119833241</v>
      </c>
      <c r="G2093" s="24">
        <f t="shared" si="128"/>
        <v>6.7266227712213853</v>
      </c>
      <c r="H2093" s="25">
        <f t="shared" si="129"/>
        <v>6.7266227712213853</v>
      </c>
      <c r="I2093" s="25">
        <f t="shared" si="130"/>
        <v>6.7266227712213853</v>
      </c>
    </row>
    <row r="2094" spans="1:9" x14ac:dyDescent="0.2">
      <c r="A2094" s="30" t="s">
        <v>50</v>
      </c>
      <c r="B2094" s="31">
        <v>10329000000</v>
      </c>
      <c r="C2094" s="31">
        <v>632692216</v>
      </c>
      <c r="D2094" s="31">
        <v>632692216</v>
      </c>
      <c r="E2094" s="31">
        <v>632692216</v>
      </c>
      <c r="F2094" s="31">
        <f t="shared" si="131"/>
        <v>9696307784</v>
      </c>
      <c r="G2094" s="32">
        <f t="shared" si="128"/>
        <v>6.1253966114822349</v>
      </c>
      <c r="H2094" s="33">
        <f t="shared" si="129"/>
        <v>6.1253966114822349</v>
      </c>
      <c r="I2094" s="33">
        <f t="shared" si="130"/>
        <v>6.1253966114822349</v>
      </c>
    </row>
    <row r="2095" spans="1:9" x14ac:dyDescent="0.2">
      <c r="A2095" s="30" t="s">
        <v>51</v>
      </c>
      <c r="B2095" s="31">
        <v>3583000000</v>
      </c>
      <c r="C2095" s="31">
        <v>265809674</v>
      </c>
      <c r="D2095" s="31">
        <v>265809674</v>
      </c>
      <c r="E2095" s="31">
        <v>265809674</v>
      </c>
      <c r="F2095" s="31">
        <f t="shared" si="131"/>
        <v>3317190326</v>
      </c>
      <c r="G2095" s="32">
        <f t="shared" si="128"/>
        <v>7.4186344962322073</v>
      </c>
      <c r="H2095" s="33">
        <f t="shared" si="129"/>
        <v>7.4186344962322073</v>
      </c>
      <c r="I2095" s="33">
        <f t="shared" si="130"/>
        <v>7.4186344962322073</v>
      </c>
    </row>
    <row r="2096" spans="1:9" x14ac:dyDescent="0.2">
      <c r="A2096" s="30" t="s">
        <v>52</v>
      </c>
      <c r="B2096" s="31">
        <v>154000000</v>
      </c>
      <c r="C2096" s="31">
        <v>47664869</v>
      </c>
      <c r="D2096" s="31">
        <v>47664869</v>
      </c>
      <c r="E2096" s="31">
        <v>47664869</v>
      </c>
      <c r="F2096" s="31">
        <f t="shared" si="131"/>
        <v>106335131</v>
      </c>
      <c r="G2096" s="32">
        <f t="shared" si="128"/>
        <v>30.951213636363633</v>
      </c>
      <c r="H2096" s="33">
        <f t="shared" si="129"/>
        <v>30.951213636363633</v>
      </c>
      <c r="I2096" s="33">
        <f t="shared" si="130"/>
        <v>30.951213636363633</v>
      </c>
    </row>
    <row r="2097" spans="1:9" x14ac:dyDescent="0.2">
      <c r="A2097" s="22" t="s">
        <v>53</v>
      </c>
      <c r="B2097" s="23">
        <v>4460000000</v>
      </c>
      <c r="C2097" s="23">
        <v>1193342023</v>
      </c>
      <c r="D2097" s="23">
        <v>108702362</v>
      </c>
      <c r="E2097" s="23">
        <v>104971047</v>
      </c>
      <c r="F2097" s="23">
        <f t="shared" si="131"/>
        <v>3266657977</v>
      </c>
      <c r="G2097" s="24">
        <f t="shared" si="128"/>
        <v>26.756547600896862</v>
      </c>
      <c r="H2097" s="25">
        <f t="shared" si="129"/>
        <v>2.4372726905829598</v>
      </c>
      <c r="I2097" s="25">
        <f t="shared" si="130"/>
        <v>2.3536109192825112</v>
      </c>
    </row>
    <row r="2098" spans="1:9" x14ac:dyDescent="0.2">
      <c r="A2098" s="30" t="s">
        <v>97</v>
      </c>
      <c r="B2098" s="31">
        <v>446000000</v>
      </c>
      <c r="C2098" s="31">
        <v>250000</v>
      </c>
      <c r="D2098" s="31">
        <v>250000</v>
      </c>
      <c r="E2098" s="31">
        <v>250000</v>
      </c>
      <c r="F2098" s="31">
        <f t="shared" si="131"/>
        <v>445750000</v>
      </c>
      <c r="G2098" s="32">
        <f t="shared" si="128"/>
        <v>5.6053811659192827E-2</v>
      </c>
      <c r="H2098" s="33">
        <f t="shared" si="129"/>
        <v>5.6053811659192827E-2</v>
      </c>
      <c r="I2098" s="33">
        <f t="shared" si="130"/>
        <v>5.6053811659192827E-2</v>
      </c>
    </row>
    <row r="2099" spans="1:9" x14ac:dyDescent="0.2">
      <c r="A2099" s="30" t="s">
        <v>54</v>
      </c>
      <c r="B2099" s="31">
        <v>4014000000</v>
      </c>
      <c r="C2099" s="31">
        <v>1193092023</v>
      </c>
      <c r="D2099" s="31">
        <v>108452362</v>
      </c>
      <c r="E2099" s="31">
        <v>104721047</v>
      </c>
      <c r="F2099" s="31">
        <f t="shared" si="131"/>
        <v>2820907977</v>
      </c>
      <c r="G2099" s="32">
        <f t="shared" si="128"/>
        <v>29.723269133034378</v>
      </c>
      <c r="H2099" s="33">
        <f t="shared" si="129"/>
        <v>2.7018525660189341</v>
      </c>
      <c r="I2099" s="33">
        <f t="shared" si="130"/>
        <v>2.6088950423517687</v>
      </c>
    </row>
    <row r="2100" spans="1:9" x14ac:dyDescent="0.2">
      <c r="A2100" s="22" t="s">
        <v>55</v>
      </c>
      <c r="B2100" s="23">
        <v>54000000</v>
      </c>
      <c r="C2100" s="23">
        <v>13354835</v>
      </c>
      <c r="D2100" s="23">
        <v>13354835</v>
      </c>
      <c r="E2100" s="23">
        <v>13354835</v>
      </c>
      <c r="F2100" s="23">
        <f t="shared" si="131"/>
        <v>40645165</v>
      </c>
      <c r="G2100" s="24">
        <f t="shared" si="128"/>
        <v>24.731175925925928</v>
      </c>
      <c r="H2100" s="25">
        <f t="shared" si="129"/>
        <v>24.731175925925928</v>
      </c>
      <c r="I2100" s="25">
        <f t="shared" si="130"/>
        <v>24.731175925925928</v>
      </c>
    </row>
    <row r="2101" spans="1:9" x14ac:dyDescent="0.2">
      <c r="A2101" s="30" t="s">
        <v>63</v>
      </c>
      <c r="B2101" s="31">
        <v>54000000</v>
      </c>
      <c r="C2101" s="31">
        <v>13354835</v>
      </c>
      <c r="D2101" s="31">
        <v>13354835</v>
      </c>
      <c r="E2101" s="31">
        <v>13354835</v>
      </c>
      <c r="F2101" s="31">
        <f t="shared" si="131"/>
        <v>40645165</v>
      </c>
      <c r="G2101" s="32">
        <f t="shared" si="128"/>
        <v>24.731175925925928</v>
      </c>
      <c r="H2101" s="33">
        <f t="shared" si="129"/>
        <v>24.731175925925928</v>
      </c>
      <c r="I2101" s="33">
        <f t="shared" si="130"/>
        <v>24.731175925925928</v>
      </c>
    </row>
    <row r="2102" spans="1:9" x14ac:dyDescent="0.2">
      <c r="A2102" s="22" t="s">
        <v>69</v>
      </c>
      <c r="B2102" s="23">
        <v>48000000</v>
      </c>
      <c r="C2102" s="23">
        <v>0</v>
      </c>
      <c r="D2102" s="23">
        <v>0</v>
      </c>
      <c r="E2102" s="23">
        <v>0</v>
      </c>
      <c r="F2102" s="23">
        <f t="shared" si="131"/>
        <v>48000000</v>
      </c>
      <c r="G2102" s="24">
        <f t="shared" si="128"/>
        <v>0</v>
      </c>
      <c r="H2102" s="25">
        <f t="shared" si="129"/>
        <v>0</v>
      </c>
      <c r="I2102" s="25">
        <f t="shared" si="130"/>
        <v>0</v>
      </c>
    </row>
    <row r="2103" spans="1:9" x14ac:dyDescent="0.2">
      <c r="A2103" s="30" t="s">
        <v>70</v>
      </c>
      <c r="B2103" s="31">
        <v>20000000</v>
      </c>
      <c r="C2103" s="31">
        <v>0</v>
      </c>
      <c r="D2103" s="31">
        <v>0</v>
      </c>
      <c r="E2103" s="31">
        <v>0</v>
      </c>
      <c r="F2103" s="31">
        <f t="shared" si="131"/>
        <v>20000000</v>
      </c>
      <c r="G2103" s="32">
        <f t="shared" si="128"/>
        <v>0</v>
      </c>
      <c r="H2103" s="33">
        <f t="shared" si="129"/>
        <v>0</v>
      </c>
      <c r="I2103" s="33">
        <f t="shared" si="130"/>
        <v>0</v>
      </c>
    </row>
    <row r="2104" spans="1:9" x14ac:dyDescent="0.2">
      <c r="A2104" s="30" t="s">
        <v>72</v>
      </c>
      <c r="B2104" s="31">
        <v>28000000</v>
      </c>
      <c r="C2104" s="31">
        <v>0</v>
      </c>
      <c r="D2104" s="31">
        <v>0</v>
      </c>
      <c r="E2104" s="31">
        <v>0</v>
      </c>
      <c r="F2104" s="31">
        <f t="shared" si="131"/>
        <v>28000000</v>
      </c>
      <c r="G2104" s="32">
        <f t="shared" si="128"/>
        <v>0</v>
      </c>
      <c r="H2104" s="33">
        <f t="shared" si="129"/>
        <v>0</v>
      </c>
      <c r="I2104" s="33">
        <f t="shared" si="130"/>
        <v>0</v>
      </c>
    </row>
    <row r="2105" spans="1:9" x14ac:dyDescent="0.2">
      <c r="A2105" s="26" t="s">
        <v>73</v>
      </c>
      <c r="B2105" s="27">
        <v>2628365439</v>
      </c>
      <c r="C2105" s="27">
        <v>0</v>
      </c>
      <c r="D2105" s="27">
        <v>0</v>
      </c>
      <c r="E2105" s="27">
        <v>0</v>
      </c>
      <c r="F2105" s="27">
        <f t="shared" si="131"/>
        <v>2628365439</v>
      </c>
      <c r="G2105" s="28">
        <f t="shared" si="128"/>
        <v>0</v>
      </c>
      <c r="H2105" s="29">
        <f t="shared" si="129"/>
        <v>0</v>
      </c>
      <c r="I2105" s="29">
        <f t="shared" si="130"/>
        <v>0</v>
      </c>
    </row>
    <row r="2106" spans="1:9" ht="22.5" x14ac:dyDescent="0.2">
      <c r="A2106" s="30" t="s">
        <v>750</v>
      </c>
      <c r="B2106" s="31">
        <v>2628365439</v>
      </c>
      <c r="C2106" s="31">
        <v>0</v>
      </c>
      <c r="D2106" s="31">
        <v>0</v>
      </c>
      <c r="E2106" s="31">
        <v>0</v>
      </c>
      <c r="F2106" s="31">
        <f t="shared" si="131"/>
        <v>2628365439</v>
      </c>
      <c r="G2106" s="32">
        <f t="shared" si="128"/>
        <v>0</v>
      </c>
      <c r="H2106" s="33">
        <f t="shared" si="129"/>
        <v>0</v>
      </c>
      <c r="I2106" s="33">
        <f t="shared" si="130"/>
        <v>0</v>
      </c>
    </row>
    <row r="2107" spans="1:9" x14ac:dyDescent="0.2">
      <c r="A2107" s="22" t="s">
        <v>751</v>
      </c>
      <c r="B2107" s="23">
        <v>5800706000</v>
      </c>
      <c r="C2107" s="23">
        <v>451965103</v>
      </c>
      <c r="D2107" s="23">
        <v>399427166</v>
      </c>
      <c r="E2107" s="23">
        <v>399094473</v>
      </c>
      <c r="F2107" s="23">
        <f t="shared" si="131"/>
        <v>5348740897</v>
      </c>
      <c r="G2107" s="24">
        <f t="shared" si="128"/>
        <v>7.7915533557466974</v>
      </c>
      <c r="H2107" s="25">
        <f t="shared" si="129"/>
        <v>6.8858371032767387</v>
      </c>
      <c r="I2107" s="25">
        <f t="shared" si="130"/>
        <v>6.8801017152050115</v>
      </c>
    </row>
    <row r="2108" spans="1:9" x14ac:dyDescent="0.2">
      <c r="A2108" s="26" t="s">
        <v>48</v>
      </c>
      <c r="B2108" s="27">
        <v>5800706000</v>
      </c>
      <c r="C2108" s="27">
        <v>451965103</v>
      </c>
      <c r="D2108" s="27">
        <v>399427166</v>
      </c>
      <c r="E2108" s="27">
        <v>399094473</v>
      </c>
      <c r="F2108" s="27">
        <f t="shared" si="131"/>
        <v>5348740897</v>
      </c>
      <c r="G2108" s="28">
        <f t="shared" si="128"/>
        <v>7.7915533557466974</v>
      </c>
      <c r="H2108" s="29">
        <f t="shared" si="129"/>
        <v>6.8858371032767387</v>
      </c>
      <c r="I2108" s="29">
        <f t="shared" si="130"/>
        <v>6.8801017152050115</v>
      </c>
    </row>
    <row r="2109" spans="1:9" x14ac:dyDescent="0.2">
      <c r="A2109" s="22" t="s">
        <v>49</v>
      </c>
      <c r="B2109" s="23">
        <v>5451000000</v>
      </c>
      <c r="C2109" s="23">
        <v>390382734</v>
      </c>
      <c r="D2109" s="23">
        <v>390382734</v>
      </c>
      <c r="E2109" s="23">
        <v>390382734</v>
      </c>
      <c r="F2109" s="23">
        <f t="shared" si="131"/>
        <v>5060617266</v>
      </c>
      <c r="G2109" s="24">
        <f t="shared" si="128"/>
        <v>7.1616718767198675</v>
      </c>
      <c r="H2109" s="25">
        <f t="shared" si="129"/>
        <v>7.1616718767198675</v>
      </c>
      <c r="I2109" s="25">
        <f t="shared" si="130"/>
        <v>7.1616718767198675</v>
      </c>
    </row>
    <row r="2110" spans="1:9" x14ac:dyDescent="0.2">
      <c r="A2110" s="30" t="s">
        <v>50</v>
      </c>
      <c r="B2110" s="31">
        <v>3639000000</v>
      </c>
      <c r="C2110" s="31">
        <v>259580000</v>
      </c>
      <c r="D2110" s="31">
        <v>259580000</v>
      </c>
      <c r="E2110" s="31">
        <v>259580000</v>
      </c>
      <c r="F2110" s="31">
        <f t="shared" si="131"/>
        <v>3379420000</v>
      </c>
      <c r="G2110" s="32">
        <f t="shared" si="128"/>
        <v>7.1332783731794454</v>
      </c>
      <c r="H2110" s="33">
        <f t="shared" si="129"/>
        <v>7.1332783731794454</v>
      </c>
      <c r="I2110" s="33">
        <f t="shared" si="130"/>
        <v>7.1332783731794454</v>
      </c>
    </row>
    <row r="2111" spans="1:9" x14ac:dyDescent="0.2">
      <c r="A2111" s="30" t="s">
        <v>51</v>
      </c>
      <c r="B2111" s="31">
        <v>1311000000</v>
      </c>
      <c r="C2111" s="31">
        <v>104498950</v>
      </c>
      <c r="D2111" s="31">
        <v>104498950</v>
      </c>
      <c r="E2111" s="31">
        <v>104498950</v>
      </c>
      <c r="F2111" s="31">
        <f t="shared" si="131"/>
        <v>1206501050</v>
      </c>
      <c r="G2111" s="32">
        <f t="shared" si="128"/>
        <v>7.9709344012204415</v>
      </c>
      <c r="H2111" s="33">
        <f t="shared" si="129"/>
        <v>7.9709344012204415</v>
      </c>
      <c r="I2111" s="33">
        <f t="shared" si="130"/>
        <v>7.9709344012204415</v>
      </c>
    </row>
    <row r="2112" spans="1:9" x14ac:dyDescent="0.2">
      <c r="A2112" s="30" t="s">
        <v>52</v>
      </c>
      <c r="B2112" s="31">
        <v>501000000</v>
      </c>
      <c r="C2112" s="31">
        <v>26303784</v>
      </c>
      <c r="D2112" s="31">
        <v>26303784</v>
      </c>
      <c r="E2112" s="31">
        <v>26303784</v>
      </c>
      <c r="F2112" s="31">
        <f t="shared" si="131"/>
        <v>474696216</v>
      </c>
      <c r="G2112" s="32">
        <f t="shared" si="128"/>
        <v>5.2502562874251497</v>
      </c>
      <c r="H2112" s="33">
        <f t="shared" si="129"/>
        <v>5.2502562874251497</v>
      </c>
      <c r="I2112" s="33">
        <f t="shared" si="130"/>
        <v>5.2502562874251497</v>
      </c>
    </row>
    <row r="2113" spans="1:9" x14ac:dyDescent="0.2">
      <c r="A2113" s="22" t="s">
        <v>53</v>
      </c>
      <c r="B2113" s="23">
        <v>285000000</v>
      </c>
      <c r="C2113" s="23">
        <v>53731686</v>
      </c>
      <c r="D2113" s="23">
        <v>1193749</v>
      </c>
      <c r="E2113" s="23">
        <v>861056</v>
      </c>
      <c r="F2113" s="23">
        <f t="shared" si="131"/>
        <v>231268314</v>
      </c>
      <c r="G2113" s="24">
        <f t="shared" si="128"/>
        <v>18.853223157894735</v>
      </c>
      <c r="H2113" s="25">
        <f t="shared" si="129"/>
        <v>0.41885929824561402</v>
      </c>
      <c r="I2113" s="25">
        <f t="shared" si="130"/>
        <v>0.30212491228070176</v>
      </c>
    </row>
    <row r="2114" spans="1:9" x14ac:dyDescent="0.2">
      <c r="A2114" s="30" t="s">
        <v>54</v>
      </c>
      <c r="B2114" s="31">
        <v>285000000</v>
      </c>
      <c r="C2114" s="31">
        <v>53731686</v>
      </c>
      <c r="D2114" s="31">
        <v>1193749</v>
      </c>
      <c r="E2114" s="31">
        <v>861056</v>
      </c>
      <c r="F2114" s="31">
        <f t="shared" si="131"/>
        <v>231268314</v>
      </c>
      <c r="G2114" s="32">
        <f t="shared" si="128"/>
        <v>18.853223157894735</v>
      </c>
      <c r="H2114" s="33">
        <f t="shared" si="129"/>
        <v>0.41885929824561402</v>
      </c>
      <c r="I2114" s="33">
        <f t="shared" si="130"/>
        <v>0.30212491228070176</v>
      </c>
    </row>
    <row r="2115" spans="1:9" x14ac:dyDescent="0.2">
      <c r="A2115" s="22" t="s">
        <v>55</v>
      </c>
      <c r="B2115" s="23">
        <v>47000000</v>
      </c>
      <c r="C2115" s="23">
        <v>7850683</v>
      </c>
      <c r="D2115" s="23">
        <v>7850683</v>
      </c>
      <c r="E2115" s="23">
        <v>7850683</v>
      </c>
      <c r="F2115" s="23">
        <f t="shared" si="131"/>
        <v>39149317</v>
      </c>
      <c r="G2115" s="24">
        <f t="shared" si="128"/>
        <v>16.70358085106383</v>
      </c>
      <c r="H2115" s="25">
        <f t="shared" si="129"/>
        <v>16.70358085106383</v>
      </c>
      <c r="I2115" s="25">
        <f t="shared" si="130"/>
        <v>16.70358085106383</v>
      </c>
    </row>
    <row r="2116" spans="1:9" x14ac:dyDescent="0.2">
      <c r="A2116" s="30" t="s">
        <v>63</v>
      </c>
      <c r="B2116" s="31">
        <v>47000000</v>
      </c>
      <c r="C2116" s="31">
        <v>7850683</v>
      </c>
      <c r="D2116" s="31">
        <v>7850683</v>
      </c>
      <c r="E2116" s="31">
        <v>7850683</v>
      </c>
      <c r="F2116" s="31">
        <f t="shared" si="131"/>
        <v>39149317</v>
      </c>
      <c r="G2116" s="32">
        <f t="shared" si="128"/>
        <v>16.70358085106383</v>
      </c>
      <c r="H2116" s="33">
        <f t="shared" si="129"/>
        <v>16.70358085106383</v>
      </c>
      <c r="I2116" s="33">
        <f t="shared" si="130"/>
        <v>16.70358085106383</v>
      </c>
    </row>
    <row r="2117" spans="1:9" x14ac:dyDescent="0.2">
      <c r="A2117" s="22" t="s">
        <v>69</v>
      </c>
      <c r="B2117" s="23">
        <v>17706000</v>
      </c>
      <c r="C2117" s="23">
        <v>0</v>
      </c>
      <c r="D2117" s="23">
        <v>0</v>
      </c>
      <c r="E2117" s="23">
        <v>0</v>
      </c>
      <c r="F2117" s="23">
        <f t="shared" si="131"/>
        <v>17706000</v>
      </c>
      <c r="G2117" s="24">
        <f t="shared" si="128"/>
        <v>0</v>
      </c>
      <c r="H2117" s="25">
        <f t="shared" si="129"/>
        <v>0</v>
      </c>
      <c r="I2117" s="25">
        <f t="shared" si="130"/>
        <v>0</v>
      </c>
    </row>
    <row r="2118" spans="1:9" x14ac:dyDescent="0.2">
      <c r="A2118" s="30" t="s">
        <v>71</v>
      </c>
      <c r="B2118" s="31">
        <v>206000</v>
      </c>
      <c r="C2118" s="31">
        <v>0</v>
      </c>
      <c r="D2118" s="31">
        <v>0</v>
      </c>
      <c r="E2118" s="31">
        <v>0</v>
      </c>
      <c r="F2118" s="31">
        <f t="shared" si="131"/>
        <v>206000</v>
      </c>
      <c r="G2118" s="32">
        <f t="shared" si="128"/>
        <v>0</v>
      </c>
      <c r="H2118" s="33">
        <f t="shared" si="129"/>
        <v>0</v>
      </c>
      <c r="I2118" s="33">
        <f t="shared" si="130"/>
        <v>0</v>
      </c>
    </row>
    <row r="2119" spans="1:9" x14ac:dyDescent="0.2">
      <c r="A2119" s="30" t="s">
        <v>72</v>
      </c>
      <c r="B2119" s="31">
        <v>17500000</v>
      </c>
      <c r="C2119" s="31">
        <v>0</v>
      </c>
      <c r="D2119" s="31">
        <v>0</v>
      </c>
      <c r="E2119" s="31">
        <v>0</v>
      </c>
      <c r="F2119" s="31">
        <f t="shared" si="131"/>
        <v>17500000</v>
      </c>
      <c r="G2119" s="32">
        <f t="shared" ref="G2119:G2182" si="132">IFERROR(IF(C2119&gt;0,+C2119/B2119*100,0),0)</f>
        <v>0</v>
      </c>
      <c r="H2119" s="33">
        <f t="shared" ref="H2119:H2182" si="133">IFERROR(IF(D2119&gt;0,+D2119/B2119*100,0),0)</f>
        <v>0</v>
      </c>
      <c r="I2119" s="33">
        <f t="shared" ref="I2119:I2182" si="134">IFERROR(IF(E2119&gt;0,+E2119/B2119*100,0),0)</f>
        <v>0</v>
      </c>
    </row>
    <row r="2120" spans="1:9" x14ac:dyDescent="0.2">
      <c r="A2120" s="22" t="s">
        <v>752</v>
      </c>
      <c r="B2120" s="23">
        <v>3700000000</v>
      </c>
      <c r="C2120" s="23">
        <v>0</v>
      </c>
      <c r="D2120" s="23">
        <v>0</v>
      </c>
      <c r="E2120" s="23">
        <v>0</v>
      </c>
      <c r="F2120" s="23">
        <f t="shared" si="131"/>
        <v>3700000000</v>
      </c>
      <c r="G2120" s="24">
        <f t="shared" si="132"/>
        <v>0</v>
      </c>
      <c r="H2120" s="25">
        <f t="shared" si="133"/>
        <v>0</v>
      </c>
      <c r="I2120" s="25">
        <f t="shared" si="134"/>
        <v>0</v>
      </c>
    </row>
    <row r="2121" spans="1:9" x14ac:dyDescent="0.2">
      <c r="A2121" s="26" t="s">
        <v>73</v>
      </c>
      <c r="B2121" s="27">
        <v>3700000000</v>
      </c>
      <c r="C2121" s="27">
        <v>0</v>
      </c>
      <c r="D2121" s="27">
        <v>0</v>
      </c>
      <c r="E2121" s="27">
        <v>0</v>
      </c>
      <c r="F2121" s="27">
        <f t="shared" ref="F2121:F2184" si="135">+B2121-C2121</f>
        <v>3700000000</v>
      </c>
      <c r="G2121" s="28">
        <f t="shared" si="132"/>
        <v>0</v>
      </c>
      <c r="H2121" s="29">
        <f t="shared" si="133"/>
        <v>0</v>
      </c>
      <c r="I2121" s="29">
        <f t="shared" si="134"/>
        <v>0</v>
      </c>
    </row>
    <row r="2122" spans="1:9" ht="22.5" x14ac:dyDescent="0.2">
      <c r="A2122" s="30" t="s">
        <v>753</v>
      </c>
      <c r="B2122" s="31">
        <v>3700000000</v>
      </c>
      <c r="C2122" s="31">
        <v>0</v>
      </c>
      <c r="D2122" s="31">
        <v>0</v>
      </c>
      <c r="E2122" s="31">
        <v>0</v>
      </c>
      <c r="F2122" s="31">
        <f t="shared" si="135"/>
        <v>3700000000</v>
      </c>
      <c r="G2122" s="32">
        <f t="shared" si="132"/>
        <v>0</v>
      </c>
      <c r="H2122" s="33">
        <f t="shared" si="133"/>
        <v>0</v>
      </c>
      <c r="I2122" s="33">
        <f t="shared" si="134"/>
        <v>0</v>
      </c>
    </row>
    <row r="2123" spans="1:9" x14ac:dyDescent="0.2">
      <c r="A2123" s="22" t="s">
        <v>754</v>
      </c>
      <c r="B2123" s="23">
        <v>23381602959</v>
      </c>
      <c r="C2123" s="23">
        <v>5779961737.8299999</v>
      </c>
      <c r="D2123" s="23">
        <v>896801291.84000003</v>
      </c>
      <c r="E2123" s="23">
        <v>856631158.84000003</v>
      </c>
      <c r="F2123" s="23">
        <f t="shared" si="135"/>
        <v>17601641221.169998</v>
      </c>
      <c r="G2123" s="24">
        <f t="shared" si="132"/>
        <v>24.720126109254579</v>
      </c>
      <c r="H2123" s="25">
        <f t="shared" si="133"/>
        <v>3.8354996165684399</v>
      </c>
      <c r="I2123" s="25">
        <f t="shared" si="134"/>
        <v>3.6636973108392779</v>
      </c>
    </row>
    <row r="2124" spans="1:9" x14ac:dyDescent="0.2">
      <c r="A2124" s="26" t="s">
        <v>48</v>
      </c>
      <c r="B2124" s="27">
        <v>13859000000</v>
      </c>
      <c r="C2124" s="27">
        <v>3996588525.1700001</v>
      </c>
      <c r="D2124" s="27">
        <v>876980987.84000003</v>
      </c>
      <c r="E2124" s="27">
        <v>856631158.84000003</v>
      </c>
      <c r="F2124" s="27">
        <f t="shared" si="135"/>
        <v>9862411474.8299999</v>
      </c>
      <c r="G2124" s="28">
        <f t="shared" si="132"/>
        <v>28.837495671909952</v>
      </c>
      <c r="H2124" s="29">
        <f t="shared" si="133"/>
        <v>6.327880711739664</v>
      </c>
      <c r="I2124" s="29">
        <f t="shared" si="134"/>
        <v>6.1810459545421743</v>
      </c>
    </row>
    <row r="2125" spans="1:9" x14ac:dyDescent="0.2">
      <c r="A2125" s="22" t="s">
        <v>49</v>
      </c>
      <c r="B2125" s="23">
        <v>8724000000</v>
      </c>
      <c r="C2125" s="23">
        <v>623290508</v>
      </c>
      <c r="D2125" s="23">
        <v>619224098</v>
      </c>
      <c r="E2125" s="23">
        <v>619224098</v>
      </c>
      <c r="F2125" s="23">
        <f t="shared" si="135"/>
        <v>8100709492</v>
      </c>
      <c r="G2125" s="24">
        <f t="shared" si="132"/>
        <v>7.1445496102705173</v>
      </c>
      <c r="H2125" s="25">
        <f t="shared" si="133"/>
        <v>7.097937849610271</v>
      </c>
      <c r="I2125" s="25">
        <f t="shared" si="134"/>
        <v>7.097937849610271</v>
      </c>
    </row>
    <row r="2126" spans="1:9" x14ac:dyDescent="0.2">
      <c r="A2126" s="30" t="s">
        <v>50</v>
      </c>
      <c r="B2126" s="31">
        <v>6047000000</v>
      </c>
      <c r="C2126" s="31">
        <v>385572882</v>
      </c>
      <c r="D2126" s="31">
        <v>384115930</v>
      </c>
      <c r="E2126" s="31">
        <v>384115930</v>
      </c>
      <c r="F2126" s="31">
        <f t="shared" si="135"/>
        <v>5661427118</v>
      </c>
      <c r="G2126" s="32">
        <f t="shared" si="132"/>
        <v>6.3762672730279482</v>
      </c>
      <c r="H2126" s="33">
        <f t="shared" si="133"/>
        <v>6.3521734744501401</v>
      </c>
      <c r="I2126" s="33">
        <f t="shared" si="134"/>
        <v>6.3521734744501401</v>
      </c>
    </row>
    <row r="2127" spans="1:9" x14ac:dyDescent="0.2">
      <c r="A2127" s="30" t="s">
        <v>51</v>
      </c>
      <c r="B2127" s="31">
        <v>2164000000</v>
      </c>
      <c r="C2127" s="31">
        <v>215161500</v>
      </c>
      <c r="D2127" s="31">
        <v>215161500</v>
      </c>
      <c r="E2127" s="31">
        <v>215161500</v>
      </c>
      <c r="F2127" s="31">
        <f t="shared" si="135"/>
        <v>1948838500</v>
      </c>
      <c r="G2127" s="32">
        <f t="shared" si="132"/>
        <v>9.9427680221811467</v>
      </c>
      <c r="H2127" s="33">
        <f t="shared" si="133"/>
        <v>9.9427680221811467</v>
      </c>
      <c r="I2127" s="33">
        <f t="shared" si="134"/>
        <v>9.9427680221811467</v>
      </c>
    </row>
    <row r="2128" spans="1:9" x14ac:dyDescent="0.2">
      <c r="A2128" s="30" t="s">
        <v>52</v>
      </c>
      <c r="B2128" s="31">
        <v>513000000</v>
      </c>
      <c r="C2128" s="31">
        <v>22556126</v>
      </c>
      <c r="D2128" s="31">
        <v>19946668</v>
      </c>
      <c r="E2128" s="31">
        <v>19946668</v>
      </c>
      <c r="F2128" s="31">
        <f t="shared" si="135"/>
        <v>490443874</v>
      </c>
      <c r="G2128" s="32">
        <f t="shared" si="132"/>
        <v>4.3969056530214425</v>
      </c>
      <c r="H2128" s="33">
        <f t="shared" si="133"/>
        <v>3.8882393762183236</v>
      </c>
      <c r="I2128" s="33">
        <f t="shared" si="134"/>
        <v>3.8882393762183236</v>
      </c>
    </row>
    <row r="2129" spans="1:9" x14ac:dyDescent="0.2">
      <c r="A2129" s="22" t="s">
        <v>53</v>
      </c>
      <c r="B2129" s="23">
        <v>5101000000</v>
      </c>
      <c r="C2129" s="23">
        <v>3373298017.1700001</v>
      </c>
      <c r="D2129" s="23">
        <v>257756889.84</v>
      </c>
      <c r="E2129" s="23">
        <v>237407060.84</v>
      </c>
      <c r="F2129" s="23">
        <f t="shared" si="135"/>
        <v>1727701982.8299999</v>
      </c>
      <c r="G2129" s="24">
        <f t="shared" si="132"/>
        <v>66.130131683395405</v>
      </c>
      <c r="H2129" s="25">
        <f t="shared" si="133"/>
        <v>5.0530658663007255</v>
      </c>
      <c r="I2129" s="25">
        <f t="shared" si="134"/>
        <v>4.6541278345422468</v>
      </c>
    </row>
    <row r="2130" spans="1:9" x14ac:dyDescent="0.2">
      <c r="A2130" s="30" t="s">
        <v>97</v>
      </c>
      <c r="B2130" s="31">
        <v>3000000</v>
      </c>
      <c r="C2130" s="31">
        <v>600000</v>
      </c>
      <c r="D2130" s="31">
        <v>600000</v>
      </c>
      <c r="E2130" s="31">
        <v>600000</v>
      </c>
      <c r="F2130" s="31">
        <f t="shared" si="135"/>
        <v>2400000</v>
      </c>
      <c r="G2130" s="32">
        <f t="shared" si="132"/>
        <v>20</v>
      </c>
      <c r="H2130" s="33">
        <f t="shared" si="133"/>
        <v>20</v>
      </c>
      <c r="I2130" s="33">
        <f t="shared" si="134"/>
        <v>20</v>
      </c>
    </row>
    <row r="2131" spans="1:9" x14ac:dyDescent="0.2">
      <c r="A2131" s="30" t="s">
        <v>54</v>
      </c>
      <c r="B2131" s="31">
        <v>5098000000</v>
      </c>
      <c r="C2131" s="31">
        <v>3372698017.1700001</v>
      </c>
      <c r="D2131" s="31">
        <v>257156889.84</v>
      </c>
      <c r="E2131" s="31">
        <v>236807060.84</v>
      </c>
      <c r="F2131" s="31">
        <f t="shared" si="135"/>
        <v>1725301982.8299999</v>
      </c>
      <c r="G2131" s="32">
        <f t="shared" si="132"/>
        <v>66.157277700470772</v>
      </c>
      <c r="H2131" s="33">
        <f t="shared" si="133"/>
        <v>5.044270102785406</v>
      </c>
      <c r="I2131" s="33">
        <f t="shared" si="134"/>
        <v>4.6450973095331509</v>
      </c>
    </row>
    <row r="2132" spans="1:9" x14ac:dyDescent="0.2">
      <c r="A2132" s="22" t="s">
        <v>69</v>
      </c>
      <c r="B2132" s="23">
        <v>34000000</v>
      </c>
      <c r="C2132" s="23">
        <v>0</v>
      </c>
      <c r="D2132" s="23">
        <v>0</v>
      </c>
      <c r="E2132" s="23">
        <v>0</v>
      </c>
      <c r="F2132" s="23">
        <f t="shared" si="135"/>
        <v>34000000</v>
      </c>
      <c r="G2132" s="24">
        <f t="shared" si="132"/>
        <v>0</v>
      </c>
      <c r="H2132" s="25">
        <f t="shared" si="133"/>
        <v>0</v>
      </c>
      <c r="I2132" s="25">
        <f t="shared" si="134"/>
        <v>0</v>
      </c>
    </row>
    <row r="2133" spans="1:9" x14ac:dyDescent="0.2">
      <c r="A2133" s="30" t="s">
        <v>70</v>
      </c>
      <c r="B2133" s="31">
        <v>3000000</v>
      </c>
      <c r="C2133" s="31">
        <v>0</v>
      </c>
      <c r="D2133" s="31">
        <v>0</v>
      </c>
      <c r="E2133" s="31">
        <v>0</v>
      </c>
      <c r="F2133" s="31">
        <f t="shared" si="135"/>
        <v>3000000</v>
      </c>
      <c r="G2133" s="32">
        <f t="shared" si="132"/>
        <v>0</v>
      </c>
      <c r="H2133" s="33">
        <f t="shared" si="133"/>
        <v>0</v>
      </c>
      <c r="I2133" s="33">
        <f t="shared" si="134"/>
        <v>0</v>
      </c>
    </row>
    <row r="2134" spans="1:9" x14ac:dyDescent="0.2">
      <c r="A2134" s="30" t="s">
        <v>72</v>
      </c>
      <c r="B2134" s="31">
        <v>31000000</v>
      </c>
      <c r="C2134" s="31">
        <v>0</v>
      </c>
      <c r="D2134" s="31">
        <v>0</v>
      </c>
      <c r="E2134" s="31">
        <v>0</v>
      </c>
      <c r="F2134" s="31">
        <f t="shared" si="135"/>
        <v>31000000</v>
      </c>
      <c r="G2134" s="32">
        <f t="shared" si="132"/>
        <v>0</v>
      </c>
      <c r="H2134" s="33">
        <f t="shared" si="133"/>
        <v>0</v>
      </c>
      <c r="I2134" s="33">
        <f t="shared" si="134"/>
        <v>0</v>
      </c>
    </row>
    <row r="2135" spans="1:9" x14ac:dyDescent="0.2">
      <c r="A2135" s="26" t="s">
        <v>73</v>
      </c>
      <c r="B2135" s="27">
        <v>9522602959</v>
      </c>
      <c r="C2135" s="27">
        <v>1783373212.6600001</v>
      </c>
      <c r="D2135" s="27">
        <v>19820304</v>
      </c>
      <c r="E2135" s="27">
        <v>0</v>
      </c>
      <c r="F2135" s="27">
        <f t="shared" si="135"/>
        <v>7739229746.3400002</v>
      </c>
      <c r="G2135" s="28">
        <f t="shared" si="132"/>
        <v>18.727791343799531</v>
      </c>
      <c r="H2135" s="29">
        <f t="shared" si="133"/>
        <v>0.20813956105633324</v>
      </c>
      <c r="I2135" s="29">
        <f t="shared" si="134"/>
        <v>0</v>
      </c>
    </row>
    <row r="2136" spans="1:9" ht="22.5" x14ac:dyDescent="0.2">
      <c r="A2136" s="30" t="s">
        <v>755</v>
      </c>
      <c r="B2136" s="31">
        <v>1049107500</v>
      </c>
      <c r="C2136" s="31">
        <v>314128833</v>
      </c>
      <c r="D2136" s="31">
        <v>4198833</v>
      </c>
      <c r="E2136" s="31">
        <v>0</v>
      </c>
      <c r="F2136" s="31">
        <f t="shared" si="135"/>
        <v>734978667</v>
      </c>
      <c r="G2136" s="32">
        <f t="shared" si="132"/>
        <v>29.942482824686699</v>
      </c>
      <c r="H2136" s="33">
        <f t="shared" si="133"/>
        <v>0.40022905183691854</v>
      </c>
      <c r="I2136" s="33">
        <f t="shared" si="134"/>
        <v>0</v>
      </c>
    </row>
    <row r="2137" spans="1:9" ht="22.5" x14ac:dyDescent="0.2">
      <c r="A2137" s="30" t="s">
        <v>756</v>
      </c>
      <c r="B2137" s="31">
        <v>1861031038</v>
      </c>
      <c r="C2137" s="31">
        <v>291457334</v>
      </c>
      <c r="D2137" s="31">
        <v>4645334</v>
      </c>
      <c r="E2137" s="31">
        <v>0</v>
      </c>
      <c r="F2137" s="31">
        <f t="shared" si="135"/>
        <v>1569573704</v>
      </c>
      <c r="G2137" s="32">
        <f t="shared" si="132"/>
        <v>15.661067873065749</v>
      </c>
      <c r="H2137" s="33">
        <f t="shared" si="133"/>
        <v>0.249610775164299</v>
      </c>
      <c r="I2137" s="33">
        <f t="shared" si="134"/>
        <v>0</v>
      </c>
    </row>
    <row r="2138" spans="1:9" ht="22.5" x14ac:dyDescent="0.2">
      <c r="A2138" s="30" t="s">
        <v>757</v>
      </c>
      <c r="B2138" s="31">
        <v>1277906841</v>
      </c>
      <c r="C2138" s="31">
        <v>44794971</v>
      </c>
      <c r="D2138" s="31">
        <v>261638</v>
      </c>
      <c r="E2138" s="31">
        <v>0</v>
      </c>
      <c r="F2138" s="31">
        <f t="shared" si="135"/>
        <v>1233111870</v>
      </c>
      <c r="G2138" s="32">
        <f t="shared" si="132"/>
        <v>3.5053393223051064</v>
      </c>
      <c r="H2138" s="33">
        <f t="shared" si="133"/>
        <v>2.0473949399571294E-2</v>
      </c>
      <c r="I2138" s="33">
        <f t="shared" si="134"/>
        <v>0</v>
      </c>
    </row>
    <row r="2139" spans="1:9" ht="22.5" x14ac:dyDescent="0.2">
      <c r="A2139" s="30" t="s">
        <v>758</v>
      </c>
      <c r="B2139" s="31">
        <v>1638550080</v>
      </c>
      <c r="C2139" s="31">
        <v>404714667</v>
      </c>
      <c r="D2139" s="31">
        <v>1026666</v>
      </c>
      <c r="E2139" s="31">
        <v>0</v>
      </c>
      <c r="F2139" s="31">
        <f t="shared" si="135"/>
        <v>1233835413</v>
      </c>
      <c r="G2139" s="32">
        <f t="shared" si="132"/>
        <v>24.699560418684303</v>
      </c>
      <c r="H2139" s="33">
        <f t="shared" si="133"/>
        <v>6.2656980249270133E-2</v>
      </c>
      <c r="I2139" s="33">
        <f t="shared" si="134"/>
        <v>0</v>
      </c>
    </row>
    <row r="2140" spans="1:9" x14ac:dyDescent="0.2">
      <c r="A2140" s="30" t="s">
        <v>759</v>
      </c>
      <c r="B2140" s="31">
        <v>437491849</v>
      </c>
      <c r="C2140" s="31">
        <v>161270000</v>
      </c>
      <c r="D2140" s="31">
        <v>1810000</v>
      </c>
      <c r="E2140" s="31">
        <v>0</v>
      </c>
      <c r="F2140" s="31">
        <f t="shared" si="135"/>
        <v>276221849</v>
      </c>
      <c r="G2140" s="32">
        <f t="shared" si="132"/>
        <v>36.862401063842448</v>
      </c>
      <c r="H2140" s="33">
        <f t="shared" si="133"/>
        <v>0.41372199370964735</v>
      </c>
      <c r="I2140" s="33">
        <f t="shared" si="134"/>
        <v>0</v>
      </c>
    </row>
    <row r="2141" spans="1:9" ht="22.5" x14ac:dyDescent="0.2">
      <c r="A2141" s="30" t="s">
        <v>760</v>
      </c>
      <c r="B2141" s="31">
        <v>838000000</v>
      </c>
      <c r="C2141" s="31">
        <v>77824333</v>
      </c>
      <c r="D2141" s="31">
        <v>533333</v>
      </c>
      <c r="E2141" s="31">
        <v>0</v>
      </c>
      <c r="F2141" s="31">
        <f t="shared" si="135"/>
        <v>760175667</v>
      </c>
      <c r="G2141" s="32">
        <f t="shared" si="132"/>
        <v>9.2869132458233885</v>
      </c>
      <c r="H2141" s="33">
        <f t="shared" si="133"/>
        <v>6.3643556085918845E-2</v>
      </c>
      <c r="I2141" s="33">
        <f t="shared" si="134"/>
        <v>0</v>
      </c>
    </row>
    <row r="2142" spans="1:9" x14ac:dyDescent="0.2">
      <c r="A2142" s="30" t="s">
        <v>761</v>
      </c>
      <c r="B2142" s="31">
        <v>2420515651</v>
      </c>
      <c r="C2142" s="31">
        <v>489183074.66000003</v>
      </c>
      <c r="D2142" s="31">
        <v>7344500</v>
      </c>
      <c r="E2142" s="31">
        <v>0</v>
      </c>
      <c r="F2142" s="31">
        <f t="shared" si="135"/>
        <v>1931332576.3399999</v>
      </c>
      <c r="G2142" s="32">
        <f t="shared" si="132"/>
        <v>20.209870341383716</v>
      </c>
      <c r="H2142" s="33">
        <f t="shared" si="133"/>
        <v>0.30342708162063436</v>
      </c>
      <c r="I2142" s="33">
        <f t="shared" si="134"/>
        <v>0</v>
      </c>
    </row>
    <row r="2143" spans="1:9" x14ac:dyDescent="0.2">
      <c r="A2143" s="22" t="s">
        <v>762</v>
      </c>
      <c r="B2143" s="23">
        <v>37985000000</v>
      </c>
      <c r="C2143" s="23">
        <v>5303646372.46</v>
      </c>
      <c r="D2143" s="23">
        <v>857508425.46000004</v>
      </c>
      <c r="E2143" s="23">
        <v>857508425.46000004</v>
      </c>
      <c r="F2143" s="23">
        <f t="shared" si="135"/>
        <v>32681353627.540001</v>
      </c>
      <c r="G2143" s="24">
        <f t="shared" si="132"/>
        <v>13.962475641595368</v>
      </c>
      <c r="H2143" s="25">
        <f t="shared" si="133"/>
        <v>2.2574922349874953</v>
      </c>
      <c r="I2143" s="25">
        <f t="shared" si="134"/>
        <v>2.2574922349874953</v>
      </c>
    </row>
    <row r="2144" spans="1:9" x14ac:dyDescent="0.2">
      <c r="A2144" s="26" t="s">
        <v>48</v>
      </c>
      <c r="B2144" s="27">
        <v>17140000000</v>
      </c>
      <c r="C2144" s="27">
        <v>1564659378.46</v>
      </c>
      <c r="D2144" s="27">
        <v>848272499.46000004</v>
      </c>
      <c r="E2144" s="27">
        <v>848272499.46000004</v>
      </c>
      <c r="F2144" s="27">
        <f t="shared" si="135"/>
        <v>15575340621.540001</v>
      </c>
      <c r="G2144" s="28">
        <f t="shared" si="132"/>
        <v>9.1287011578763142</v>
      </c>
      <c r="H2144" s="29">
        <f t="shared" si="133"/>
        <v>4.9490810936989504</v>
      </c>
      <c r="I2144" s="29">
        <f t="shared" si="134"/>
        <v>4.9490810936989504</v>
      </c>
    </row>
    <row r="2145" spans="1:9" x14ac:dyDescent="0.2">
      <c r="A2145" s="22" t="s">
        <v>49</v>
      </c>
      <c r="B2145" s="23">
        <v>13040000000</v>
      </c>
      <c r="C2145" s="23">
        <v>876960547</v>
      </c>
      <c r="D2145" s="23">
        <v>790577452</v>
      </c>
      <c r="E2145" s="23">
        <v>790577452</v>
      </c>
      <c r="F2145" s="23">
        <f t="shared" si="135"/>
        <v>12163039453</v>
      </c>
      <c r="G2145" s="24">
        <f t="shared" si="132"/>
        <v>6.7251575690184042</v>
      </c>
      <c r="H2145" s="25">
        <f t="shared" si="133"/>
        <v>6.0627105214723924</v>
      </c>
      <c r="I2145" s="25">
        <f t="shared" si="134"/>
        <v>6.0627105214723924</v>
      </c>
    </row>
    <row r="2146" spans="1:9" x14ac:dyDescent="0.2">
      <c r="A2146" s="30" t="s">
        <v>50</v>
      </c>
      <c r="B2146" s="31">
        <v>8401000000</v>
      </c>
      <c r="C2146" s="31">
        <v>555487526</v>
      </c>
      <c r="D2146" s="31">
        <v>538108095</v>
      </c>
      <c r="E2146" s="31">
        <v>538108095</v>
      </c>
      <c r="F2146" s="31">
        <f t="shared" si="135"/>
        <v>7845512474</v>
      </c>
      <c r="G2146" s="32">
        <f t="shared" si="132"/>
        <v>6.6121595762409235</v>
      </c>
      <c r="H2146" s="33">
        <f t="shared" si="133"/>
        <v>6.4052862159266759</v>
      </c>
      <c r="I2146" s="33">
        <f t="shared" si="134"/>
        <v>6.4052862159266759</v>
      </c>
    </row>
    <row r="2147" spans="1:9" x14ac:dyDescent="0.2">
      <c r="A2147" s="30" t="s">
        <v>51</v>
      </c>
      <c r="B2147" s="31">
        <v>3063000000</v>
      </c>
      <c r="C2147" s="31">
        <v>224920994</v>
      </c>
      <c r="D2147" s="31">
        <v>173859500</v>
      </c>
      <c r="E2147" s="31">
        <v>173859500</v>
      </c>
      <c r="F2147" s="31">
        <f t="shared" si="135"/>
        <v>2838079006</v>
      </c>
      <c r="G2147" s="32">
        <f t="shared" si="132"/>
        <v>7.343160104472739</v>
      </c>
      <c r="H2147" s="33">
        <f t="shared" si="133"/>
        <v>5.6761181847861577</v>
      </c>
      <c r="I2147" s="33">
        <f t="shared" si="134"/>
        <v>5.6761181847861577</v>
      </c>
    </row>
    <row r="2148" spans="1:9" x14ac:dyDescent="0.2">
      <c r="A2148" s="30" t="s">
        <v>52</v>
      </c>
      <c r="B2148" s="31">
        <v>1020000000</v>
      </c>
      <c r="C2148" s="31">
        <v>96552027</v>
      </c>
      <c r="D2148" s="31">
        <v>78609857</v>
      </c>
      <c r="E2148" s="31">
        <v>78609857</v>
      </c>
      <c r="F2148" s="31">
        <f t="shared" si="135"/>
        <v>923447973</v>
      </c>
      <c r="G2148" s="32">
        <f t="shared" si="132"/>
        <v>9.4658850000000001</v>
      </c>
      <c r="H2148" s="33">
        <f t="shared" si="133"/>
        <v>7.7068487254901967</v>
      </c>
      <c r="I2148" s="33">
        <f t="shared" si="134"/>
        <v>7.7068487254901967</v>
      </c>
    </row>
    <row r="2149" spans="1:9" x14ac:dyDescent="0.2">
      <c r="A2149" s="30" t="s">
        <v>184</v>
      </c>
      <c r="B2149" s="31">
        <v>556000000</v>
      </c>
      <c r="C2149" s="31">
        <v>0</v>
      </c>
      <c r="D2149" s="31">
        <v>0</v>
      </c>
      <c r="E2149" s="31">
        <v>0</v>
      </c>
      <c r="F2149" s="31">
        <f t="shared" si="135"/>
        <v>556000000</v>
      </c>
      <c r="G2149" s="32">
        <f t="shared" si="132"/>
        <v>0</v>
      </c>
      <c r="H2149" s="33">
        <f t="shared" si="133"/>
        <v>0</v>
      </c>
      <c r="I2149" s="33">
        <f t="shared" si="134"/>
        <v>0</v>
      </c>
    </row>
    <row r="2150" spans="1:9" x14ac:dyDescent="0.2">
      <c r="A2150" s="22" t="s">
        <v>53</v>
      </c>
      <c r="B2150" s="23">
        <v>2842000000</v>
      </c>
      <c r="C2150" s="23">
        <v>682679126.46000004</v>
      </c>
      <c r="D2150" s="23">
        <v>52675342.460000001</v>
      </c>
      <c r="E2150" s="23">
        <v>52675342.460000001</v>
      </c>
      <c r="F2150" s="23">
        <f t="shared" si="135"/>
        <v>2159320873.54</v>
      </c>
      <c r="G2150" s="24">
        <f t="shared" si="132"/>
        <v>24.021081156228011</v>
      </c>
      <c r="H2150" s="25">
        <f t="shared" si="133"/>
        <v>1.8534603258268827</v>
      </c>
      <c r="I2150" s="25">
        <f t="shared" si="134"/>
        <v>1.8534603258268827</v>
      </c>
    </row>
    <row r="2151" spans="1:9" x14ac:dyDescent="0.2">
      <c r="A2151" s="30" t="s">
        <v>97</v>
      </c>
      <c r="B2151" s="31">
        <v>213000000</v>
      </c>
      <c r="C2151" s="31">
        <v>0</v>
      </c>
      <c r="D2151" s="31">
        <v>0</v>
      </c>
      <c r="E2151" s="31">
        <v>0</v>
      </c>
      <c r="F2151" s="31">
        <f t="shared" si="135"/>
        <v>213000000</v>
      </c>
      <c r="G2151" s="32">
        <f t="shared" si="132"/>
        <v>0</v>
      </c>
      <c r="H2151" s="33">
        <f t="shared" si="133"/>
        <v>0</v>
      </c>
      <c r="I2151" s="33">
        <f t="shared" si="134"/>
        <v>0</v>
      </c>
    </row>
    <row r="2152" spans="1:9" x14ac:dyDescent="0.2">
      <c r="A2152" s="30" t="s">
        <v>54</v>
      </c>
      <c r="B2152" s="31">
        <v>2629000000</v>
      </c>
      <c r="C2152" s="31">
        <v>682679126.46000004</v>
      </c>
      <c r="D2152" s="31">
        <v>52675342.460000001</v>
      </c>
      <c r="E2152" s="31">
        <v>52675342.460000001</v>
      </c>
      <c r="F2152" s="31">
        <f t="shared" si="135"/>
        <v>1946320873.54</v>
      </c>
      <c r="G2152" s="32">
        <f t="shared" si="132"/>
        <v>25.9672547151008</v>
      </c>
      <c r="H2152" s="33">
        <f t="shared" si="133"/>
        <v>2.0036265675161662</v>
      </c>
      <c r="I2152" s="33">
        <f t="shared" si="134"/>
        <v>2.0036265675161662</v>
      </c>
    </row>
    <row r="2153" spans="1:9" x14ac:dyDescent="0.2">
      <c r="A2153" s="22" t="s">
        <v>55</v>
      </c>
      <c r="B2153" s="23">
        <v>1155000000</v>
      </c>
      <c r="C2153" s="23">
        <v>5019705</v>
      </c>
      <c r="D2153" s="23">
        <v>5019705</v>
      </c>
      <c r="E2153" s="23">
        <v>5019705</v>
      </c>
      <c r="F2153" s="23">
        <f t="shared" si="135"/>
        <v>1149980295</v>
      </c>
      <c r="G2153" s="24">
        <f t="shared" si="132"/>
        <v>0.43460649350649355</v>
      </c>
      <c r="H2153" s="25">
        <f t="shared" si="133"/>
        <v>0.43460649350649355</v>
      </c>
      <c r="I2153" s="25">
        <f t="shared" si="134"/>
        <v>0.43460649350649355</v>
      </c>
    </row>
    <row r="2154" spans="1:9" x14ac:dyDescent="0.2">
      <c r="A2154" s="30" t="s">
        <v>180</v>
      </c>
      <c r="B2154" s="31">
        <v>874000000</v>
      </c>
      <c r="C2154" s="31">
        <v>0</v>
      </c>
      <c r="D2154" s="31">
        <v>0</v>
      </c>
      <c r="E2154" s="31">
        <v>0</v>
      </c>
      <c r="F2154" s="31">
        <f t="shared" si="135"/>
        <v>874000000</v>
      </c>
      <c r="G2154" s="32">
        <f t="shared" si="132"/>
        <v>0</v>
      </c>
      <c r="H2154" s="33">
        <f t="shared" si="133"/>
        <v>0</v>
      </c>
      <c r="I2154" s="33">
        <f t="shared" si="134"/>
        <v>0</v>
      </c>
    </row>
    <row r="2155" spans="1:9" x14ac:dyDescent="0.2">
      <c r="A2155" s="30" t="s">
        <v>63</v>
      </c>
      <c r="B2155" s="31">
        <v>55000000</v>
      </c>
      <c r="C2155" s="31">
        <v>5019705</v>
      </c>
      <c r="D2155" s="31">
        <v>5019705</v>
      </c>
      <c r="E2155" s="31">
        <v>5019705</v>
      </c>
      <c r="F2155" s="31">
        <f t="shared" si="135"/>
        <v>49980295</v>
      </c>
      <c r="G2155" s="32">
        <f t="shared" si="132"/>
        <v>9.126736363636363</v>
      </c>
      <c r="H2155" s="33">
        <f t="shared" si="133"/>
        <v>9.126736363636363</v>
      </c>
      <c r="I2155" s="33">
        <f t="shared" si="134"/>
        <v>9.126736363636363</v>
      </c>
    </row>
    <row r="2156" spans="1:9" x14ac:dyDescent="0.2">
      <c r="A2156" s="30" t="s">
        <v>66</v>
      </c>
      <c r="B2156" s="31">
        <v>226000000</v>
      </c>
      <c r="C2156" s="31">
        <v>0</v>
      </c>
      <c r="D2156" s="31">
        <v>0</v>
      </c>
      <c r="E2156" s="31">
        <v>0</v>
      </c>
      <c r="F2156" s="31">
        <f t="shared" si="135"/>
        <v>226000000</v>
      </c>
      <c r="G2156" s="32">
        <f t="shared" si="132"/>
        <v>0</v>
      </c>
      <c r="H2156" s="33">
        <f t="shared" si="133"/>
        <v>0</v>
      </c>
      <c r="I2156" s="33">
        <f t="shared" si="134"/>
        <v>0</v>
      </c>
    </row>
    <row r="2157" spans="1:9" x14ac:dyDescent="0.2">
      <c r="A2157" s="22" t="s">
        <v>69</v>
      </c>
      <c r="B2157" s="23">
        <v>103000000</v>
      </c>
      <c r="C2157" s="23">
        <v>0</v>
      </c>
      <c r="D2157" s="23">
        <v>0</v>
      </c>
      <c r="E2157" s="23">
        <v>0</v>
      </c>
      <c r="F2157" s="23">
        <f t="shared" si="135"/>
        <v>103000000</v>
      </c>
      <c r="G2157" s="24">
        <f t="shared" si="132"/>
        <v>0</v>
      </c>
      <c r="H2157" s="25">
        <f t="shared" si="133"/>
        <v>0</v>
      </c>
      <c r="I2157" s="25">
        <f t="shared" si="134"/>
        <v>0</v>
      </c>
    </row>
    <row r="2158" spans="1:9" x14ac:dyDescent="0.2">
      <c r="A2158" s="30" t="s">
        <v>70</v>
      </c>
      <c r="B2158" s="31">
        <v>73000000</v>
      </c>
      <c r="C2158" s="31">
        <v>0</v>
      </c>
      <c r="D2158" s="31">
        <v>0</v>
      </c>
      <c r="E2158" s="31">
        <v>0</v>
      </c>
      <c r="F2158" s="31">
        <f t="shared" si="135"/>
        <v>73000000</v>
      </c>
      <c r="G2158" s="32">
        <f t="shared" si="132"/>
        <v>0</v>
      </c>
      <c r="H2158" s="33">
        <f t="shared" si="133"/>
        <v>0</v>
      </c>
      <c r="I2158" s="33">
        <f t="shared" si="134"/>
        <v>0</v>
      </c>
    </row>
    <row r="2159" spans="1:9" x14ac:dyDescent="0.2">
      <c r="A2159" s="30" t="s">
        <v>72</v>
      </c>
      <c r="B2159" s="31">
        <v>30000000</v>
      </c>
      <c r="C2159" s="31">
        <v>0</v>
      </c>
      <c r="D2159" s="31">
        <v>0</v>
      </c>
      <c r="E2159" s="31">
        <v>0</v>
      </c>
      <c r="F2159" s="31">
        <f t="shared" si="135"/>
        <v>30000000</v>
      </c>
      <c r="G2159" s="32">
        <f t="shared" si="132"/>
        <v>0</v>
      </c>
      <c r="H2159" s="33">
        <f t="shared" si="133"/>
        <v>0</v>
      </c>
      <c r="I2159" s="33">
        <f t="shared" si="134"/>
        <v>0</v>
      </c>
    </row>
    <row r="2160" spans="1:9" x14ac:dyDescent="0.2">
      <c r="A2160" s="26" t="s">
        <v>73</v>
      </c>
      <c r="B2160" s="27">
        <v>20845000000</v>
      </c>
      <c r="C2160" s="27">
        <v>3738986994</v>
      </c>
      <c r="D2160" s="27">
        <v>9235926</v>
      </c>
      <c r="E2160" s="27">
        <v>9235926</v>
      </c>
      <c r="F2160" s="27">
        <f t="shared" si="135"/>
        <v>17106013006</v>
      </c>
      <c r="G2160" s="28">
        <f t="shared" si="132"/>
        <v>17.937092799232428</v>
      </c>
      <c r="H2160" s="29">
        <f t="shared" si="133"/>
        <v>4.430763252578556E-2</v>
      </c>
      <c r="I2160" s="29">
        <f t="shared" si="134"/>
        <v>4.430763252578556E-2</v>
      </c>
    </row>
    <row r="2161" spans="1:9" ht="22.5" x14ac:dyDescent="0.2">
      <c r="A2161" s="30" t="s">
        <v>763</v>
      </c>
      <c r="B2161" s="31">
        <v>4916606000</v>
      </c>
      <c r="C2161" s="31">
        <v>913541012</v>
      </c>
      <c r="D2161" s="31">
        <v>0</v>
      </c>
      <c r="E2161" s="31">
        <v>0</v>
      </c>
      <c r="F2161" s="31">
        <f t="shared" si="135"/>
        <v>4003064988</v>
      </c>
      <c r="G2161" s="32">
        <f t="shared" si="132"/>
        <v>18.580724426565805</v>
      </c>
      <c r="H2161" s="33">
        <f t="shared" si="133"/>
        <v>0</v>
      </c>
      <c r="I2161" s="33">
        <f t="shared" si="134"/>
        <v>0</v>
      </c>
    </row>
    <row r="2162" spans="1:9" x14ac:dyDescent="0.2">
      <c r="A2162" s="30" t="s">
        <v>764</v>
      </c>
      <c r="B2162" s="31">
        <v>1775677982</v>
      </c>
      <c r="C2162" s="31">
        <v>632962000</v>
      </c>
      <c r="D2162" s="31">
        <v>0</v>
      </c>
      <c r="E2162" s="31">
        <v>0</v>
      </c>
      <c r="F2162" s="31">
        <f t="shared" si="135"/>
        <v>1142715982</v>
      </c>
      <c r="G2162" s="32">
        <f t="shared" si="132"/>
        <v>35.646215497197062</v>
      </c>
      <c r="H2162" s="33">
        <f t="shared" si="133"/>
        <v>0</v>
      </c>
      <c r="I2162" s="33">
        <f t="shared" si="134"/>
        <v>0</v>
      </c>
    </row>
    <row r="2163" spans="1:9" ht="22.5" x14ac:dyDescent="0.2">
      <c r="A2163" s="30" t="s">
        <v>765</v>
      </c>
      <c r="B2163" s="31">
        <v>1826779500</v>
      </c>
      <c r="C2163" s="31">
        <v>0</v>
      </c>
      <c r="D2163" s="31">
        <v>0</v>
      </c>
      <c r="E2163" s="31">
        <v>0</v>
      </c>
      <c r="F2163" s="31">
        <f t="shared" si="135"/>
        <v>1826779500</v>
      </c>
      <c r="G2163" s="32">
        <f t="shared" si="132"/>
        <v>0</v>
      </c>
      <c r="H2163" s="33">
        <f t="shared" si="133"/>
        <v>0</v>
      </c>
      <c r="I2163" s="33">
        <f t="shared" si="134"/>
        <v>0</v>
      </c>
    </row>
    <row r="2164" spans="1:9" x14ac:dyDescent="0.2">
      <c r="A2164" s="30" t="s">
        <v>766</v>
      </c>
      <c r="B2164" s="31">
        <v>1158000000</v>
      </c>
      <c r="C2164" s="31">
        <v>0</v>
      </c>
      <c r="D2164" s="31">
        <v>0</v>
      </c>
      <c r="E2164" s="31">
        <v>0</v>
      </c>
      <c r="F2164" s="31">
        <f t="shared" si="135"/>
        <v>1158000000</v>
      </c>
      <c r="G2164" s="32">
        <f t="shared" si="132"/>
        <v>0</v>
      </c>
      <c r="H2164" s="33">
        <f t="shared" si="133"/>
        <v>0</v>
      </c>
      <c r="I2164" s="33">
        <f t="shared" si="134"/>
        <v>0</v>
      </c>
    </row>
    <row r="2165" spans="1:9" x14ac:dyDescent="0.2">
      <c r="A2165" s="30" t="s">
        <v>767</v>
      </c>
      <c r="B2165" s="31">
        <v>2435887018</v>
      </c>
      <c r="C2165" s="31">
        <v>227921241</v>
      </c>
      <c r="D2165" s="31">
        <v>0</v>
      </c>
      <c r="E2165" s="31">
        <v>0</v>
      </c>
      <c r="F2165" s="31">
        <f t="shared" si="135"/>
        <v>2207965777</v>
      </c>
      <c r="G2165" s="32">
        <f t="shared" si="132"/>
        <v>9.3568067531775814</v>
      </c>
      <c r="H2165" s="33">
        <f t="shared" si="133"/>
        <v>0</v>
      </c>
      <c r="I2165" s="33">
        <f t="shared" si="134"/>
        <v>0</v>
      </c>
    </row>
    <row r="2166" spans="1:9" x14ac:dyDescent="0.2">
      <c r="A2166" s="30" t="s">
        <v>768</v>
      </c>
      <c r="B2166" s="31">
        <v>2100000000</v>
      </c>
      <c r="C2166" s="31">
        <v>288135688</v>
      </c>
      <c r="D2166" s="31">
        <v>0</v>
      </c>
      <c r="E2166" s="31">
        <v>0</v>
      </c>
      <c r="F2166" s="31">
        <f t="shared" si="135"/>
        <v>1811864312</v>
      </c>
      <c r="G2166" s="32">
        <f t="shared" si="132"/>
        <v>13.720747047619048</v>
      </c>
      <c r="H2166" s="33">
        <f t="shared" si="133"/>
        <v>0</v>
      </c>
      <c r="I2166" s="33">
        <f t="shared" si="134"/>
        <v>0</v>
      </c>
    </row>
    <row r="2167" spans="1:9" x14ac:dyDescent="0.2">
      <c r="A2167" s="30" t="s">
        <v>769</v>
      </c>
      <c r="B2167" s="31">
        <v>5800000000</v>
      </c>
      <c r="C2167" s="31">
        <v>1546205026</v>
      </c>
      <c r="D2167" s="31">
        <v>9235926</v>
      </c>
      <c r="E2167" s="31">
        <v>9235926</v>
      </c>
      <c r="F2167" s="31">
        <f t="shared" si="135"/>
        <v>4253794974</v>
      </c>
      <c r="G2167" s="32">
        <f t="shared" si="132"/>
        <v>26.658707344827587</v>
      </c>
      <c r="H2167" s="33">
        <f t="shared" si="133"/>
        <v>0.15924010344827585</v>
      </c>
      <c r="I2167" s="33">
        <f t="shared" si="134"/>
        <v>0.15924010344827585</v>
      </c>
    </row>
    <row r="2168" spans="1:9" x14ac:dyDescent="0.2">
      <c r="A2168" s="30" t="s">
        <v>770</v>
      </c>
      <c r="B2168" s="31">
        <v>832049500</v>
      </c>
      <c r="C2168" s="31">
        <v>130222027</v>
      </c>
      <c r="D2168" s="31">
        <v>0</v>
      </c>
      <c r="E2168" s="31">
        <v>0</v>
      </c>
      <c r="F2168" s="31">
        <f t="shared" si="135"/>
        <v>701827473</v>
      </c>
      <c r="G2168" s="32">
        <f t="shared" si="132"/>
        <v>15.65075479283384</v>
      </c>
      <c r="H2168" s="33">
        <f t="shared" si="133"/>
        <v>0</v>
      </c>
      <c r="I2168" s="33">
        <f t="shared" si="134"/>
        <v>0</v>
      </c>
    </row>
    <row r="2169" spans="1:9" x14ac:dyDescent="0.2">
      <c r="A2169" s="22" t="s">
        <v>771</v>
      </c>
      <c r="B2169" s="23">
        <v>1723014418420</v>
      </c>
      <c r="C2169" s="23">
        <v>216494779502.48001</v>
      </c>
      <c r="D2169" s="23">
        <v>65068099171.860001</v>
      </c>
      <c r="E2169" s="23">
        <v>64978200736.860001</v>
      </c>
      <c r="F2169" s="23">
        <f t="shared" si="135"/>
        <v>1506519638917.52</v>
      </c>
      <c r="G2169" s="24">
        <f t="shared" si="132"/>
        <v>12.564884959059436</v>
      </c>
      <c r="H2169" s="25">
        <f t="shared" si="133"/>
        <v>3.7764106020382169</v>
      </c>
      <c r="I2169" s="25">
        <f t="shared" si="134"/>
        <v>3.7711930928845532</v>
      </c>
    </row>
    <row r="2170" spans="1:9" x14ac:dyDescent="0.2">
      <c r="A2170" s="26" t="s">
        <v>48</v>
      </c>
      <c r="B2170" s="27">
        <v>1580941000000</v>
      </c>
      <c r="C2170" s="27">
        <v>164259841873.45001</v>
      </c>
      <c r="D2170" s="27">
        <v>65068032613.860001</v>
      </c>
      <c r="E2170" s="27">
        <v>64978200736.860001</v>
      </c>
      <c r="F2170" s="27">
        <f t="shared" si="135"/>
        <v>1416681158126.55</v>
      </c>
      <c r="G2170" s="28">
        <f t="shared" si="132"/>
        <v>10.390004552570273</v>
      </c>
      <c r="H2170" s="29">
        <f t="shared" si="133"/>
        <v>4.1157786795244098</v>
      </c>
      <c r="I2170" s="29">
        <f t="shared" si="134"/>
        <v>4.110096501821384</v>
      </c>
    </row>
    <row r="2171" spans="1:9" x14ac:dyDescent="0.2">
      <c r="A2171" s="22" t="s">
        <v>49</v>
      </c>
      <c r="B2171" s="23">
        <v>1339623000000</v>
      </c>
      <c r="C2171" s="23">
        <v>60181916336</v>
      </c>
      <c r="D2171" s="23">
        <v>60157504242</v>
      </c>
      <c r="E2171" s="23">
        <v>60157504242</v>
      </c>
      <c r="F2171" s="23">
        <f t="shared" si="135"/>
        <v>1279441083664</v>
      </c>
      <c r="G2171" s="24">
        <f t="shared" si="132"/>
        <v>4.4924517073833456</v>
      </c>
      <c r="H2171" s="25">
        <f t="shared" si="133"/>
        <v>4.4906293966287532</v>
      </c>
      <c r="I2171" s="25">
        <f t="shared" si="134"/>
        <v>4.4906293966287532</v>
      </c>
    </row>
    <row r="2172" spans="1:9" x14ac:dyDescent="0.2">
      <c r="A2172" s="30" t="s">
        <v>50</v>
      </c>
      <c r="B2172" s="31">
        <v>805095000000</v>
      </c>
      <c r="C2172" s="31">
        <v>45085996595</v>
      </c>
      <c r="D2172" s="31">
        <v>45061696458</v>
      </c>
      <c r="E2172" s="31">
        <v>45061696458</v>
      </c>
      <c r="F2172" s="31">
        <f t="shared" si="135"/>
        <v>760009003405</v>
      </c>
      <c r="G2172" s="32">
        <f t="shared" si="132"/>
        <v>5.6000840391506594</v>
      </c>
      <c r="H2172" s="33">
        <f t="shared" si="133"/>
        <v>5.5970657447878827</v>
      </c>
      <c r="I2172" s="33">
        <f t="shared" si="134"/>
        <v>5.5970657447878827</v>
      </c>
    </row>
    <row r="2173" spans="1:9" x14ac:dyDescent="0.2">
      <c r="A2173" s="30" t="s">
        <v>51</v>
      </c>
      <c r="B2173" s="31">
        <v>281968000000</v>
      </c>
      <c r="C2173" s="31">
        <v>3914080631</v>
      </c>
      <c r="D2173" s="31">
        <v>3914080631</v>
      </c>
      <c r="E2173" s="31">
        <v>3914080631</v>
      </c>
      <c r="F2173" s="31">
        <f t="shared" si="135"/>
        <v>278053919369</v>
      </c>
      <c r="G2173" s="32">
        <f t="shared" si="132"/>
        <v>1.388129373191284</v>
      </c>
      <c r="H2173" s="33">
        <f t="shared" si="133"/>
        <v>1.388129373191284</v>
      </c>
      <c r="I2173" s="33">
        <f t="shared" si="134"/>
        <v>1.388129373191284</v>
      </c>
    </row>
    <row r="2174" spans="1:9" x14ac:dyDescent="0.2">
      <c r="A2174" s="30" t="s">
        <v>52</v>
      </c>
      <c r="B2174" s="31">
        <v>249060000000</v>
      </c>
      <c r="C2174" s="31">
        <v>11181839110</v>
      </c>
      <c r="D2174" s="31">
        <v>11181727153</v>
      </c>
      <c r="E2174" s="31">
        <v>11181727153</v>
      </c>
      <c r="F2174" s="31">
        <f t="shared" si="135"/>
        <v>237878160890</v>
      </c>
      <c r="G2174" s="32">
        <f t="shared" si="132"/>
        <v>4.4896166024251185</v>
      </c>
      <c r="H2174" s="33">
        <f t="shared" si="133"/>
        <v>4.4895716506062797</v>
      </c>
      <c r="I2174" s="33">
        <f t="shared" si="134"/>
        <v>4.4895716506062797</v>
      </c>
    </row>
    <row r="2175" spans="1:9" x14ac:dyDescent="0.2">
      <c r="A2175" s="30" t="s">
        <v>105</v>
      </c>
      <c r="B2175" s="31">
        <v>3500000000</v>
      </c>
      <c r="C2175" s="31">
        <v>0</v>
      </c>
      <c r="D2175" s="31">
        <v>0</v>
      </c>
      <c r="E2175" s="31">
        <v>0</v>
      </c>
      <c r="F2175" s="31">
        <f t="shared" si="135"/>
        <v>3500000000</v>
      </c>
      <c r="G2175" s="32">
        <f t="shared" si="132"/>
        <v>0</v>
      </c>
      <c r="H2175" s="33">
        <f t="shared" si="133"/>
        <v>0</v>
      </c>
      <c r="I2175" s="33">
        <f t="shared" si="134"/>
        <v>0</v>
      </c>
    </row>
    <row r="2176" spans="1:9" x14ac:dyDescent="0.2">
      <c r="A2176" s="22" t="s">
        <v>53</v>
      </c>
      <c r="B2176" s="23">
        <v>163954000000</v>
      </c>
      <c r="C2176" s="23">
        <v>102910232162.45</v>
      </c>
      <c r="D2176" s="23">
        <v>3928957514.8600001</v>
      </c>
      <c r="E2176" s="23">
        <v>3924390413.8600001</v>
      </c>
      <c r="F2176" s="23">
        <f t="shared" si="135"/>
        <v>61043767837.550003</v>
      </c>
      <c r="G2176" s="24">
        <f t="shared" si="132"/>
        <v>62.767747150084773</v>
      </c>
      <c r="H2176" s="25">
        <f t="shared" si="133"/>
        <v>2.3963779565365897</v>
      </c>
      <c r="I2176" s="25">
        <f t="shared" si="134"/>
        <v>2.3935923575271114</v>
      </c>
    </row>
    <row r="2177" spans="1:9" x14ac:dyDescent="0.2">
      <c r="A2177" s="30" t="s">
        <v>97</v>
      </c>
      <c r="B2177" s="31">
        <v>266000000</v>
      </c>
      <c r="C2177" s="31">
        <v>181712801</v>
      </c>
      <c r="D2177" s="31">
        <v>0</v>
      </c>
      <c r="E2177" s="31">
        <v>0</v>
      </c>
      <c r="F2177" s="31">
        <f t="shared" si="135"/>
        <v>84287199</v>
      </c>
      <c r="G2177" s="32">
        <f t="shared" si="132"/>
        <v>68.313083082706768</v>
      </c>
      <c r="H2177" s="33">
        <f t="shared" si="133"/>
        <v>0</v>
      </c>
      <c r="I2177" s="33">
        <f t="shared" si="134"/>
        <v>0</v>
      </c>
    </row>
    <row r="2178" spans="1:9" x14ac:dyDescent="0.2">
      <c r="A2178" s="30" t="s">
        <v>54</v>
      </c>
      <c r="B2178" s="31">
        <v>163688000000</v>
      </c>
      <c r="C2178" s="31">
        <v>102728519361.45</v>
      </c>
      <c r="D2178" s="31">
        <v>3928957514.8600001</v>
      </c>
      <c r="E2178" s="31">
        <v>3924390413.8600001</v>
      </c>
      <c r="F2178" s="31">
        <f t="shared" si="135"/>
        <v>60959480638.550003</v>
      </c>
      <c r="G2178" s="32">
        <f t="shared" si="132"/>
        <v>62.758735742051954</v>
      </c>
      <c r="H2178" s="33">
        <f t="shared" si="133"/>
        <v>2.4002721731953476</v>
      </c>
      <c r="I2178" s="33">
        <f t="shared" si="134"/>
        <v>2.3974820474683547</v>
      </c>
    </row>
    <row r="2179" spans="1:9" x14ac:dyDescent="0.2">
      <c r="A2179" s="22" t="s">
        <v>55</v>
      </c>
      <c r="B2179" s="23">
        <v>69792000000</v>
      </c>
      <c r="C2179" s="23">
        <v>803816546</v>
      </c>
      <c r="D2179" s="23">
        <v>803816546</v>
      </c>
      <c r="E2179" s="23">
        <v>721725500</v>
      </c>
      <c r="F2179" s="23">
        <f t="shared" si="135"/>
        <v>68988183454</v>
      </c>
      <c r="G2179" s="24">
        <f t="shared" si="132"/>
        <v>1.1517316397294819</v>
      </c>
      <c r="H2179" s="25">
        <f t="shared" si="133"/>
        <v>1.1517316397294819</v>
      </c>
      <c r="I2179" s="25">
        <f t="shared" si="134"/>
        <v>1.0341092102246676</v>
      </c>
    </row>
    <row r="2180" spans="1:9" x14ac:dyDescent="0.2">
      <c r="A2180" s="30" t="s">
        <v>57</v>
      </c>
      <c r="B2180" s="31">
        <v>11000000</v>
      </c>
      <c r="C2180" s="31">
        <v>0</v>
      </c>
      <c r="D2180" s="31">
        <v>0</v>
      </c>
      <c r="E2180" s="31">
        <v>0</v>
      </c>
      <c r="F2180" s="31">
        <f t="shared" si="135"/>
        <v>11000000</v>
      </c>
      <c r="G2180" s="32">
        <f t="shared" si="132"/>
        <v>0</v>
      </c>
      <c r="H2180" s="33">
        <f t="shared" si="133"/>
        <v>0</v>
      </c>
      <c r="I2180" s="33">
        <f t="shared" si="134"/>
        <v>0</v>
      </c>
    </row>
    <row r="2181" spans="1:9" x14ac:dyDescent="0.2">
      <c r="A2181" s="30" t="s">
        <v>772</v>
      </c>
      <c r="B2181" s="31">
        <v>212000000</v>
      </c>
      <c r="C2181" s="31">
        <v>0</v>
      </c>
      <c r="D2181" s="31">
        <v>0</v>
      </c>
      <c r="E2181" s="31">
        <v>0</v>
      </c>
      <c r="F2181" s="31">
        <f t="shared" si="135"/>
        <v>212000000</v>
      </c>
      <c r="G2181" s="32">
        <f t="shared" si="132"/>
        <v>0</v>
      </c>
      <c r="H2181" s="33">
        <f t="shared" si="133"/>
        <v>0</v>
      </c>
      <c r="I2181" s="33">
        <f t="shared" si="134"/>
        <v>0</v>
      </c>
    </row>
    <row r="2182" spans="1:9" x14ac:dyDescent="0.2">
      <c r="A2182" s="30" t="s">
        <v>773</v>
      </c>
      <c r="B2182" s="31">
        <v>140000000</v>
      </c>
      <c r="C2182" s="31">
        <v>0</v>
      </c>
      <c r="D2182" s="31">
        <v>0</v>
      </c>
      <c r="E2182" s="31">
        <v>0</v>
      </c>
      <c r="F2182" s="31">
        <f t="shared" si="135"/>
        <v>140000000</v>
      </c>
      <c r="G2182" s="32">
        <f t="shared" si="132"/>
        <v>0</v>
      </c>
      <c r="H2182" s="33">
        <f t="shared" si="133"/>
        <v>0</v>
      </c>
      <c r="I2182" s="33">
        <f t="shared" si="134"/>
        <v>0</v>
      </c>
    </row>
    <row r="2183" spans="1:9" x14ac:dyDescent="0.2">
      <c r="A2183" s="30" t="s">
        <v>180</v>
      </c>
      <c r="B2183" s="31">
        <v>49510000000</v>
      </c>
      <c r="C2183" s="31">
        <v>0</v>
      </c>
      <c r="D2183" s="31">
        <v>0</v>
      </c>
      <c r="E2183" s="31">
        <v>0</v>
      </c>
      <c r="F2183" s="31">
        <f t="shared" si="135"/>
        <v>49510000000</v>
      </c>
      <c r="G2183" s="32">
        <f t="shared" ref="G2183:G2246" si="136">IFERROR(IF(C2183&gt;0,+C2183/B2183*100,0),0)</f>
        <v>0</v>
      </c>
      <c r="H2183" s="33">
        <f t="shared" ref="H2183:H2246" si="137">IFERROR(IF(D2183&gt;0,+D2183/B2183*100,0),0)</f>
        <v>0</v>
      </c>
      <c r="I2183" s="33">
        <f t="shared" ref="I2183:I2246" si="138">IFERROR(IF(E2183&gt;0,+E2183/B2183*100,0),0)</f>
        <v>0</v>
      </c>
    </row>
    <row r="2184" spans="1:9" x14ac:dyDescent="0.2">
      <c r="A2184" s="30" t="s">
        <v>63</v>
      </c>
      <c r="B2184" s="31">
        <v>7904000000</v>
      </c>
      <c r="C2184" s="31">
        <v>707469516</v>
      </c>
      <c r="D2184" s="31">
        <v>707469516</v>
      </c>
      <c r="E2184" s="31">
        <v>707469516</v>
      </c>
      <c r="F2184" s="31">
        <f t="shared" si="135"/>
        <v>7196530484</v>
      </c>
      <c r="G2184" s="32">
        <f t="shared" si="136"/>
        <v>8.9507782894736856</v>
      </c>
      <c r="H2184" s="33">
        <f t="shared" si="137"/>
        <v>8.9507782894736856</v>
      </c>
      <c r="I2184" s="33">
        <f t="shared" si="138"/>
        <v>8.9507782894736856</v>
      </c>
    </row>
    <row r="2185" spans="1:9" x14ac:dyDescent="0.2">
      <c r="A2185" s="30" t="s">
        <v>66</v>
      </c>
      <c r="B2185" s="31">
        <v>11500000000</v>
      </c>
      <c r="C2185" s="31">
        <v>96347030</v>
      </c>
      <c r="D2185" s="31">
        <v>96347030</v>
      </c>
      <c r="E2185" s="31">
        <v>14255984</v>
      </c>
      <c r="F2185" s="31">
        <f t="shared" ref="F2185:F2248" si="139">+B2185-C2185</f>
        <v>11403652970</v>
      </c>
      <c r="G2185" s="32">
        <f t="shared" si="136"/>
        <v>0.83780026086956516</v>
      </c>
      <c r="H2185" s="33">
        <f t="shared" si="137"/>
        <v>0.83780026086956516</v>
      </c>
      <c r="I2185" s="33">
        <f t="shared" si="138"/>
        <v>0.12396507826086957</v>
      </c>
    </row>
    <row r="2186" spans="1:9" x14ac:dyDescent="0.2">
      <c r="A2186" s="30" t="s">
        <v>98</v>
      </c>
      <c r="B2186" s="31">
        <v>515000000</v>
      </c>
      <c r="C2186" s="31">
        <v>0</v>
      </c>
      <c r="D2186" s="31">
        <v>0</v>
      </c>
      <c r="E2186" s="31">
        <v>0</v>
      </c>
      <c r="F2186" s="31">
        <f t="shared" si="139"/>
        <v>515000000</v>
      </c>
      <c r="G2186" s="32">
        <f t="shared" si="136"/>
        <v>0</v>
      </c>
      <c r="H2186" s="33">
        <f t="shared" si="137"/>
        <v>0</v>
      </c>
      <c r="I2186" s="33">
        <f t="shared" si="138"/>
        <v>0</v>
      </c>
    </row>
    <row r="2187" spans="1:9" x14ac:dyDescent="0.2">
      <c r="A2187" s="22" t="s">
        <v>403</v>
      </c>
      <c r="B2187" s="23">
        <v>1726000000</v>
      </c>
      <c r="C2187" s="23">
        <v>59489963</v>
      </c>
      <c r="D2187" s="23">
        <v>38772258</v>
      </c>
      <c r="E2187" s="23">
        <v>35598528</v>
      </c>
      <c r="F2187" s="23">
        <f t="shared" si="139"/>
        <v>1666510037</v>
      </c>
      <c r="G2187" s="24">
        <f t="shared" si="136"/>
        <v>3.446695422943221</v>
      </c>
      <c r="H2187" s="25">
        <f t="shared" si="137"/>
        <v>2.2463648899188877</v>
      </c>
      <c r="I2187" s="25">
        <f t="shared" si="138"/>
        <v>2.0624871378910776</v>
      </c>
    </row>
    <row r="2188" spans="1:9" x14ac:dyDescent="0.2">
      <c r="A2188" s="30" t="s">
        <v>774</v>
      </c>
      <c r="B2188" s="31">
        <v>1726000000</v>
      </c>
      <c r="C2188" s="31">
        <v>59489963</v>
      </c>
      <c r="D2188" s="31">
        <v>38772258</v>
      </c>
      <c r="E2188" s="31">
        <v>35598528</v>
      </c>
      <c r="F2188" s="31">
        <f t="shared" si="139"/>
        <v>1666510037</v>
      </c>
      <c r="G2188" s="32">
        <f t="shared" si="136"/>
        <v>3.446695422943221</v>
      </c>
      <c r="H2188" s="33">
        <f t="shared" si="137"/>
        <v>2.2463648899188877</v>
      </c>
      <c r="I2188" s="33">
        <f t="shared" si="138"/>
        <v>2.0624871378910776</v>
      </c>
    </row>
    <row r="2189" spans="1:9" x14ac:dyDescent="0.2">
      <c r="A2189" s="22" t="s">
        <v>69</v>
      </c>
      <c r="B2189" s="23">
        <v>5846000000</v>
      </c>
      <c r="C2189" s="23">
        <v>304386866</v>
      </c>
      <c r="D2189" s="23">
        <v>138982053</v>
      </c>
      <c r="E2189" s="23">
        <v>138982053</v>
      </c>
      <c r="F2189" s="23">
        <f t="shared" si="139"/>
        <v>5541613134</v>
      </c>
      <c r="G2189" s="24">
        <f t="shared" si="136"/>
        <v>5.2067544645911736</v>
      </c>
      <c r="H2189" s="25">
        <f t="shared" si="137"/>
        <v>2.3773871536093054</v>
      </c>
      <c r="I2189" s="25">
        <f t="shared" si="138"/>
        <v>2.3773871536093054</v>
      </c>
    </row>
    <row r="2190" spans="1:9" x14ac:dyDescent="0.2">
      <c r="A2190" s="30" t="s">
        <v>70</v>
      </c>
      <c r="B2190" s="31">
        <v>3638000000</v>
      </c>
      <c r="C2190" s="31">
        <v>302606866</v>
      </c>
      <c r="D2190" s="31">
        <v>137282053</v>
      </c>
      <c r="E2190" s="31">
        <v>137282053</v>
      </c>
      <c r="F2190" s="31">
        <f t="shared" si="139"/>
        <v>3335393134</v>
      </c>
      <c r="G2190" s="32">
        <f t="shared" si="136"/>
        <v>8.3179457394172616</v>
      </c>
      <c r="H2190" s="33">
        <f t="shared" si="137"/>
        <v>3.7735583562396924</v>
      </c>
      <c r="I2190" s="33">
        <f t="shared" si="138"/>
        <v>3.7735583562396924</v>
      </c>
    </row>
    <row r="2191" spans="1:9" x14ac:dyDescent="0.2">
      <c r="A2191" s="30" t="s">
        <v>71</v>
      </c>
      <c r="B2191" s="31">
        <v>48000000</v>
      </c>
      <c r="C2191" s="31">
        <v>1780000</v>
      </c>
      <c r="D2191" s="31">
        <v>1700000</v>
      </c>
      <c r="E2191" s="31">
        <v>1700000</v>
      </c>
      <c r="F2191" s="31">
        <f t="shared" si="139"/>
        <v>46220000</v>
      </c>
      <c r="G2191" s="32">
        <f t="shared" si="136"/>
        <v>3.7083333333333335</v>
      </c>
      <c r="H2191" s="33">
        <f t="shared" si="137"/>
        <v>3.5416666666666665</v>
      </c>
      <c r="I2191" s="33">
        <f t="shared" si="138"/>
        <v>3.5416666666666665</v>
      </c>
    </row>
    <row r="2192" spans="1:9" x14ac:dyDescent="0.2">
      <c r="A2192" s="30" t="s">
        <v>72</v>
      </c>
      <c r="B2192" s="31">
        <v>2075000000</v>
      </c>
      <c r="C2192" s="31">
        <v>0</v>
      </c>
      <c r="D2192" s="31">
        <v>0</v>
      </c>
      <c r="E2192" s="31">
        <v>0</v>
      </c>
      <c r="F2192" s="31">
        <f t="shared" si="139"/>
        <v>2075000000</v>
      </c>
      <c r="G2192" s="32">
        <f t="shared" si="136"/>
        <v>0</v>
      </c>
      <c r="H2192" s="33">
        <f t="shared" si="137"/>
        <v>0</v>
      </c>
      <c r="I2192" s="33">
        <f t="shared" si="138"/>
        <v>0</v>
      </c>
    </row>
    <row r="2193" spans="1:9" x14ac:dyDescent="0.2">
      <c r="A2193" s="30" t="s">
        <v>436</v>
      </c>
      <c r="B2193" s="31">
        <v>85000000</v>
      </c>
      <c r="C2193" s="31">
        <v>0</v>
      </c>
      <c r="D2193" s="31">
        <v>0</v>
      </c>
      <c r="E2193" s="31">
        <v>0</v>
      </c>
      <c r="F2193" s="31">
        <f t="shared" si="139"/>
        <v>85000000</v>
      </c>
      <c r="G2193" s="32">
        <f t="shared" si="136"/>
        <v>0</v>
      </c>
      <c r="H2193" s="33">
        <f t="shared" si="137"/>
        <v>0</v>
      </c>
      <c r="I2193" s="33">
        <f t="shared" si="138"/>
        <v>0</v>
      </c>
    </row>
    <row r="2194" spans="1:9" x14ac:dyDescent="0.2">
      <c r="A2194" s="26" t="s">
        <v>73</v>
      </c>
      <c r="B2194" s="27">
        <v>142073418420</v>
      </c>
      <c r="C2194" s="27">
        <v>52234937629.029999</v>
      </c>
      <c r="D2194" s="27">
        <v>66558</v>
      </c>
      <c r="E2194" s="27">
        <v>0</v>
      </c>
      <c r="F2194" s="27">
        <f t="shared" si="139"/>
        <v>89838480790.970001</v>
      </c>
      <c r="G2194" s="28">
        <f t="shared" si="136"/>
        <v>36.766158096240162</v>
      </c>
      <c r="H2194" s="29">
        <f t="shared" si="137"/>
        <v>4.6847609313685994E-5</v>
      </c>
      <c r="I2194" s="29">
        <f t="shared" si="138"/>
        <v>0</v>
      </c>
    </row>
    <row r="2195" spans="1:9" x14ac:dyDescent="0.2">
      <c r="A2195" s="30" t="s">
        <v>775</v>
      </c>
      <c r="B2195" s="31">
        <v>8901034777</v>
      </c>
      <c r="C2195" s="31">
        <v>2456604175</v>
      </c>
      <c r="D2195" s="31">
        <v>66558</v>
      </c>
      <c r="E2195" s="31">
        <v>0</v>
      </c>
      <c r="F2195" s="31">
        <f t="shared" si="139"/>
        <v>6444430602</v>
      </c>
      <c r="G2195" s="32">
        <f t="shared" si="136"/>
        <v>27.599085236109733</v>
      </c>
      <c r="H2195" s="33">
        <f t="shared" si="137"/>
        <v>7.4775575725177291E-4</v>
      </c>
      <c r="I2195" s="33">
        <f t="shared" si="138"/>
        <v>0</v>
      </c>
    </row>
    <row r="2196" spans="1:9" x14ac:dyDescent="0.2">
      <c r="A2196" s="30" t="s">
        <v>776</v>
      </c>
      <c r="B2196" s="31">
        <v>3000000000</v>
      </c>
      <c r="C2196" s="31">
        <v>0</v>
      </c>
      <c r="D2196" s="31">
        <v>0</v>
      </c>
      <c r="E2196" s="31">
        <v>0</v>
      </c>
      <c r="F2196" s="31">
        <f t="shared" si="139"/>
        <v>3000000000</v>
      </c>
      <c r="G2196" s="32">
        <f t="shared" si="136"/>
        <v>0</v>
      </c>
      <c r="H2196" s="33">
        <f t="shared" si="137"/>
        <v>0</v>
      </c>
      <c r="I2196" s="33">
        <f t="shared" si="138"/>
        <v>0</v>
      </c>
    </row>
    <row r="2197" spans="1:9" x14ac:dyDescent="0.2">
      <c r="A2197" s="30" t="s">
        <v>777</v>
      </c>
      <c r="B2197" s="31">
        <v>46387074961</v>
      </c>
      <c r="C2197" s="31">
        <v>11135517842.030001</v>
      </c>
      <c r="D2197" s="31">
        <v>0</v>
      </c>
      <c r="E2197" s="31">
        <v>0</v>
      </c>
      <c r="F2197" s="31">
        <f t="shared" si="139"/>
        <v>35251557118.970001</v>
      </c>
      <c r="G2197" s="32">
        <f t="shared" si="136"/>
        <v>24.005647804678791</v>
      </c>
      <c r="H2197" s="33">
        <f t="shared" si="137"/>
        <v>0</v>
      </c>
      <c r="I2197" s="33">
        <f t="shared" si="138"/>
        <v>0</v>
      </c>
    </row>
    <row r="2198" spans="1:9" x14ac:dyDescent="0.2">
      <c r="A2198" s="30" t="s">
        <v>778</v>
      </c>
      <c r="B2198" s="31">
        <v>42273726645</v>
      </c>
      <c r="C2198" s="31">
        <v>33131233575</v>
      </c>
      <c r="D2198" s="31">
        <v>0</v>
      </c>
      <c r="E2198" s="31">
        <v>0</v>
      </c>
      <c r="F2198" s="31">
        <f t="shared" si="139"/>
        <v>9142493070</v>
      </c>
      <c r="G2198" s="32">
        <f t="shared" si="136"/>
        <v>78.373108321451141</v>
      </c>
      <c r="H2198" s="33">
        <f t="shared" si="137"/>
        <v>0</v>
      </c>
      <c r="I2198" s="33">
        <f t="shared" si="138"/>
        <v>0</v>
      </c>
    </row>
    <row r="2199" spans="1:9" x14ac:dyDescent="0.2">
      <c r="A2199" s="30" t="s">
        <v>779</v>
      </c>
      <c r="B2199" s="31">
        <v>6511582037</v>
      </c>
      <c r="C2199" s="31">
        <v>5511582037</v>
      </c>
      <c r="D2199" s="31">
        <v>0</v>
      </c>
      <c r="E2199" s="31">
        <v>0</v>
      </c>
      <c r="F2199" s="31">
        <f t="shared" si="139"/>
        <v>1000000000</v>
      </c>
      <c r="G2199" s="32">
        <f t="shared" si="136"/>
        <v>84.642748961499422</v>
      </c>
      <c r="H2199" s="33">
        <f t="shared" si="137"/>
        <v>0</v>
      </c>
      <c r="I2199" s="33">
        <f t="shared" si="138"/>
        <v>0</v>
      </c>
    </row>
    <row r="2200" spans="1:9" ht="22.5" x14ac:dyDescent="0.2">
      <c r="A2200" s="30" t="s">
        <v>780</v>
      </c>
      <c r="B2200" s="31">
        <v>35000000000</v>
      </c>
      <c r="C2200" s="31">
        <v>0</v>
      </c>
      <c r="D2200" s="31">
        <v>0</v>
      </c>
      <c r="E2200" s="31">
        <v>0</v>
      </c>
      <c r="F2200" s="31">
        <f t="shared" si="139"/>
        <v>35000000000</v>
      </c>
      <c r="G2200" s="32">
        <f t="shared" si="136"/>
        <v>0</v>
      </c>
      <c r="H2200" s="33">
        <f t="shared" si="137"/>
        <v>0</v>
      </c>
      <c r="I2200" s="33">
        <f t="shared" si="138"/>
        <v>0</v>
      </c>
    </row>
    <row r="2201" spans="1:9" x14ac:dyDescent="0.2">
      <c r="A2201" s="22" t="s">
        <v>781</v>
      </c>
      <c r="B2201" s="23">
        <v>16092918335</v>
      </c>
      <c r="C2201" s="23">
        <v>1042230313.17</v>
      </c>
      <c r="D2201" s="23">
        <v>576103470.95000005</v>
      </c>
      <c r="E2201" s="23">
        <v>570513842.95000005</v>
      </c>
      <c r="F2201" s="23">
        <f t="shared" si="139"/>
        <v>15050688021.83</v>
      </c>
      <c r="G2201" s="24">
        <f t="shared" si="136"/>
        <v>6.4763288514506714</v>
      </c>
      <c r="H2201" s="25">
        <f t="shared" si="137"/>
        <v>3.5798570461707375</v>
      </c>
      <c r="I2201" s="25">
        <f t="shared" si="138"/>
        <v>3.5451235821485954</v>
      </c>
    </row>
    <row r="2202" spans="1:9" x14ac:dyDescent="0.2">
      <c r="A2202" s="26" t="s">
        <v>48</v>
      </c>
      <c r="B2202" s="27">
        <v>10199000000</v>
      </c>
      <c r="C2202" s="27">
        <v>813699508.16999996</v>
      </c>
      <c r="D2202" s="27">
        <v>576103470.95000005</v>
      </c>
      <c r="E2202" s="27">
        <v>570513842.95000005</v>
      </c>
      <c r="F2202" s="27">
        <f t="shared" si="139"/>
        <v>9385300491.8299999</v>
      </c>
      <c r="G2202" s="28">
        <f t="shared" si="136"/>
        <v>7.9782283377782131</v>
      </c>
      <c r="H2202" s="29">
        <f t="shared" si="137"/>
        <v>5.6486270315717233</v>
      </c>
      <c r="I2202" s="29">
        <f t="shared" si="138"/>
        <v>5.5938213839592121</v>
      </c>
    </row>
    <row r="2203" spans="1:9" x14ac:dyDescent="0.2">
      <c r="A2203" s="22" t="s">
        <v>49</v>
      </c>
      <c r="B2203" s="23">
        <v>8234000000</v>
      </c>
      <c r="C2203" s="23">
        <v>546956193</v>
      </c>
      <c r="D2203" s="23">
        <v>546956193</v>
      </c>
      <c r="E2203" s="23">
        <v>546956193</v>
      </c>
      <c r="F2203" s="23">
        <f t="shared" si="139"/>
        <v>7687043807</v>
      </c>
      <c r="G2203" s="24">
        <f t="shared" si="136"/>
        <v>6.6426547607481181</v>
      </c>
      <c r="H2203" s="25">
        <f t="shared" si="137"/>
        <v>6.6426547607481181</v>
      </c>
      <c r="I2203" s="25">
        <f t="shared" si="138"/>
        <v>6.6426547607481181</v>
      </c>
    </row>
    <row r="2204" spans="1:9" x14ac:dyDescent="0.2">
      <c r="A2204" s="30" t="s">
        <v>50</v>
      </c>
      <c r="B2204" s="31">
        <v>5701000000</v>
      </c>
      <c r="C2204" s="31">
        <v>372440184</v>
      </c>
      <c r="D2204" s="31">
        <v>372440184</v>
      </c>
      <c r="E2204" s="31">
        <v>372440184</v>
      </c>
      <c r="F2204" s="31">
        <f t="shared" si="139"/>
        <v>5328559816</v>
      </c>
      <c r="G2204" s="32">
        <f t="shared" si="136"/>
        <v>6.5328921943518674</v>
      </c>
      <c r="H2204" s="33">
        <f t="shared" si="137"/>
        <v>6.5328921943518674</v>
      </c>
      <c r="I2204" s="33">
        <f t="shared" si="138"/>
        <v>6.5328921943518674</v>
      </c>
    </row>
    <row r="2205" spans="1:9" x14ac:dyDescent="0.2">
      <c r="A2205" s="30" t="s">
        <v>51</v>
      </c>
      <c r="B2205" s="31">
        <v>2068000000</v>
      </c>
      <c r="C2205" s="31">
        <v>157674736</v>
      </c>
      <c r="D2205" s="31">
        <v>157674736</v>
      </c>
      <c r="E2205" s="31">
        <v>157674736</v>
      </c>
      <c r="F2205" s="31">
        <f t="shared" si="139"/>
        <v>1910325264</v>
      </c>
      <c r="G2205" s="32">
        <f t="shared" si="136"/>
        <v>7.6245036750483557</v>
      </c>
      <c r="H2205" s="33">
        <f t="shared" si="137"/>
        <v>7.6245036750483557</v>
      </c>
      <c r="I2205" s="33">
        <f t="shared" si="138"/>
        <v>7.6245036750483557</v>
      </c>
    </row>
    <row r="2206" spans="1:9" x14ac:dyDescent="0.2">
      <c r="A2206" s="30" t="s">
        <v>52</v>
      </c>
      <c r="B2206" s="31">
        <v>465000000</v>
      </c>
      <c r="C2206" s="31">
        <v>16841273</v>
      </c>
      <c r="D2206" s="31">
        <v>16841273</v>
      </c>
      <c r="E2206" s="31">
        <v>16841273</v>
      </c>
      <c r="F2206" s="31">
        <f t="shared" si="139"/>
        <v>448158727</v>
      </c>
      <c r="G2206" s="32">
        <f t="shared" si="136"/>
        <v>3.6217791397849459</v>
      </c>
      <c r="H2206" s="33">
        <f t="shared" si="137"/>
        <v>3.6217791397849459</v>
      </c>
      <c r="I2206" s="33">
        <f t="shared" si="138"/>
        <v>3.6217791397849459</v>
      </c>
    </row>
    <row r="2207" spans="1:9" x14ac:dyDescent="0.2">
      <c r="A2207" s="22" t="s">
        <v>53</v>
      </c>
      <c r="B2207" s="23">
        <v>1634000000</v>
      </c>
      <c r="C2207" s="23">
        <v>266743315.16999999</v>
      </c>
      <c r="D2207" s="23">
        <v>29147277.949999999</v>
      </c>
      <c r="E2207" s="23">
        <v>23557649.949999999</v>
      </c>
      <c r="F2207" s="23">
        <f t="shared" si="139"/>
        <v>1367256684.8299999</v>
      </c>
      <c r="G2207" s="24">
        <f t="shared" si="136"/>
        <v>16.324560291921664</v>
      </c>
      <c r="H2207" s="25">
        <f t="shared" si="137"/>
        <v>1.7837991401468787</v>
      </c>
      <c r="I2207" s="25">
        <f t="shared" si="138"/>
        <v>1.4417166432068542</v>
      </c>
    </row>
    <row r="2208" spans="1:9" x14ac:dyDescent="0.2">
      <c r="A2208" s="30" t="s">
        <v>97</v>
      </c>
      <c r="B2208" s="31">
        <v>237460000</v>
      </c>
      <c r="C2208" s="31">
        <v>0</v>
      </c>
      <c r="D2208" s="31">
        <v>0</v>
      </c>
      <c r="E2208" s="31">
        <v>0</v>
      </c>
      <c r="F2208" s="31">
        <f t="shared" si="139"/>
        <v>237460000</v>
      </c>
      <c r="G2208" s="32">
        <f t="shared" si="136"/>
        <v>0</v>
      </c>
      <c r="H2208" s="33">
        <f t="shared" si="137"/>
        <v>0</v>
      </c>
      <c r="I2208" s="33">
        <f t="shared" si="138"/>
        <v>0</v>
      </c>
    </row>
    <row r="2209" spans="1:9" x14ac:dyDescent="0.2">
      <c r="A2209" s="30" t="s">
        <v>54</v>
      </c>
      <c r="B2209" s="31">
        <v>1396540000</v>
      </c>
      <c r="C2209" s="31">
        <v>266743315.16999999</v>
      </c>
      <c r="D2209" s="31">
        <v>29147277.949999999</v>
      </c>
      <c r="E2209" s="31">
        <v>23557649.949999999</v>
      </c>
      <c r="F2209" s="31">
        <f t="shared" si="139"/>
        <v>1129796684.8299999</v>
      </c>
      <c r="G2209" s="32">
        <f t="shared" si="136"/>
        <v>19.100298965299956</v>
      </c>
      <c r="H2209" s="33">
        <f t="shared" si="137"/>
        <v>2.0871065597834648</v>
      </c>
      <c r="I2209" s="33">
        <f t="shared" si="138"/>
        <v>1.6868582317728098</v>
      </c>
    </row>
    <row r="2210" spans="1:9" x14ac:dyDescent="0.2">
      <c r="A2210" s="22" t="s">
        <v>55</v>
      </c>
      <c r="B2210" s="23">
        <v>287000000</v>
      </c>
      <c r="C2210" s="23">
        <v>0</v>
      </c>
      <c r="D2210" s="23">
        <v>0</v>
      </c>
      <c r="E2210" s="23">
        <v>0</v>
      </c>
      <c r="F2210" s="23">
        <f t="shared" si="139"/>
        <v>287000000</v>
      </c>
      <c r="G2210" s="24">
        <f t="shared" si="136"/>
        <v>0</v>
      </c>
      <c r="H2210" s="25">
        <f t="shared" si="137"/>
        <v>0</v>
      </c>
      <c r="I2210" s="25">
        <f t="shared" si="138"/>
        <v>0</v>
      </c>
    </row>
    <row r="2211" spans="1:9" x14ac:dyDescent="0.2">
      <c r="A2211" s="30" t="s">
        <v>180</v>
      </c>
      <c r="B2211" s="31">
        <v>287000000</v>
      </c>
      <c r="C2211" s="31">
        <v>0</v>
      </c>
      <c r="D2211" s="31">
        <v>0</v>
      </c>
      <c r="E2211" s="31">
        <v>0</v>
      </c>
      <c r="F2211" s="31">
        <f t="shared" si="139"/>
        <v>287000000</v>
      </c>
      <c r="G2211" s="32">
        <f t="shared" si="136"/>
        <v>0</v>
      </c>
      <c r="H2211" s="33">
        <f t="shared" si="137"/>
        <v>0</v>
      </c>
      <c r="I2211" s="33">
        <f t="shared" si="138"/>
        <v>0</v>
      </c>
    </row>
    <row r="2212" spans="1:9" x14ac:dyDescent="0.2">
      <c r="A2212" s="22" t="s">
        <v>69</v>
      </c>
      <c r="B2212" s="23">
        <v>44000000</v>
      </c>
      <c r="C2212" s="23">
        <v>0</v>
      </c>
      <c r="D2212" s="23">
        <v>0</v>
      </c>
      <c r="E2212" s="23">
        <v>0</v>
      </c>
      <c r="F2212" s="23">
        <f t="shared" si="139"/>
        <v>44000000</v>
      </c>
      <c r="G2212" s="24">
        <f t="shared" si="136"/>
        <v>0</v>
      </c>
      <c r="H2212" s="25">
        <f t="shared" si="137"/>
        <v>0</v>
      </c>
      <c r="I2212" s="25">
        <f t="shared" si="138"/>
        <v>0</v>
      </c>
    </row>
    <row r="2213" spans="1:9" x14ac:dyDescent="0.2">
      <c r="A2213" s="30" t="s">
        <v>70</v>
      </c>
      <c r="B2213" s="31">
        <v>26000000</v>
      </c>
      <c r="C2213" s="31">
        <v>0</v>
      </c>
      <c r="D2213" s="31">
        <v>0</v>
      </c>
      <c r="E2213" s="31">
        <v>0</v>
      </c>
      <c r="F2213" s="31">
        <f t="shared" si="139"/>
        <v>26000000</v>
      </c>
      <c r="G2213" s="32">
        <f t="shared" si="136"/>
        <v>0</v>
      </c>
      <c r="H2213" s="33">
        <f t="shared" si="137"/>
        <v>0</v>
      </c>
      <c r="I2213" s="33">
        <f t="shared" si="138"/>
        <v>0</v>
      </c>
    </row>
    <row r="2214" spans="1:9" x14ac:dyDescent="0.2">
      <c r="A2214" s="30" t="s">
        <v>72</v>
      </c>
      <c r="B2214" s="31">
        <v>18000000</v>
      </c>
      <c r="C2214" s="31">
        <v>0</v>
      </c>
      <c r="D2214" s="31">
        <v>0</v>
      </c>
      <c r="E2214" s="31">
        <v>0</v>
      </c>
      <c r="F2214" s="31">
        <f t="shared" si="139"/>
        <v>18000000</v>
      </c>
      <c r="G2214" s="32">
        <f t="shared" si="136"/>
        <v>0</v>
      </c>
      <c r="H2214" s="33">
        <f t="shared" si="137"/>
        <v>0</v>
      </c>
      <c r="I2214" s="33">
        <f t="shared" si="138"/>
        <v>0</v>
      </c>
    </row>
    <row r="2215" spans="1:9" x14ac:dyDescent="0.2">
      <c r="A2215" s="26" t="s">
        <v>73</v>
      </c>
      <c r="B2215" s="27">
        <v>5893918335</v>
      </c>
      <c r="C2215" s="27">
        <v>228530805</v>
      </c>
      <c r="D2215" s="27">
        <v>0</v>
      </c>
      <c r="E2215" s="27">
        <v>0</v>
      </c>
      <c r="F2215" s="27">
        <f t="shared" si="139"/>
        <v>5665387530</v>
      </c>
      <c r="G2215" s="28">
        <f t="shared" si="136"/>
        <v>3.8774002626217245</v>
      </c>
      <c r="H2215" s="29">
        <f t="shared" si="137"/>
        <v>0</v>
      </c>
      <c r="I2215" s="29">
        <f t="shared" si="138"/>
        <v>0</v>
      </c>
    </row>
    <row r="2216" spans="1:9" ht="22.5" x14ac:dyDescent="0.2">
      <c r="A2216" s="30" t="s">
        <v>782</v>
      </c>
      <c r="B2216" s="31">
        <v>4125742835</v>
      </c>
      <c r="C2216" s="31">
        <v>210180000</v>
      </c>
      <c r="D2216" s="31">
        <v>0</v>
      </c>
      <c r="E2216" s="31">
        <v>0</v>
      </c>
      <c r="F2216" s="31">
        <f t="shared" si="139"/>
        <v>3915562835</v>
      </c>
      <c r="G2216" s="32">
        <f t="shared" si="136"/>
        <v>5.094355329589999</v>
      </c>
      <c r="H2216" s="33">
        <f t="shared" si="137"/>
        <v>0</v>
      </c>
      <c r="I2216" s="33">
        <f t="shared" si="138"/>
        <v>0</v>
      </c>
    </row>
    <row r="2217" spans="1:9" x14ac:dyDescent="0.2">
      <c r="A2217" s="30" t="s">
        <v>783</v>
      </c>
      <c r="B2217" s="31">
        <v>1768175500</v>
      </c>
      <c r="C2217" s="31">
        <v>18350805</v>
      </c>
      <c r="D2217" s="31">
        <v>0</v>
      </c>
      <c r="E2217" s="31">
        <v>0</v>
      </c>
      <c r="F2217" s="31">
        <f t="shared" si="139"/>
        <v>1749824695</v>
      </c>
      <c r="G2217" s="32">
        <f t="shared" si="136"/>
        <v>1.0378384385486621</v>
      </c>
      <c r="H2217" s="33">
        <f t="shared" si="137"/>
        <v>0</v>
      </c>
      <c r="I2217" s="33">
        <f t="shared" si="138"/>
        <v>0</v>
      </c>
    </row>
    <row r="2218" spans="1:9" x14ac:dyDescent="0.2">
      <c r="A2218" s="22" t="s">
        <v>784</v>
      </c>
      <c r="B2218" s="23">
        <v>269042000000</v>
      </c>
      <c r="C2218" s="23">
        <v>26834389529.200005</v>
      </c>
      <c r="D2218" s="23">
        <v>8945464370.9599991</v>
      </c>
      <c r="E2218" s="23">
        <v>8942302480.1199989</v>
      </c>
      <c r="F2218" s="23">
        <f t="shared" si="139"/>
        <v>242207610470.79999</v>
      </c>
      <c r="G2218" s="24">
        <f t="shared" si="136"/>
        <v>9.9740522034477905</v>
      </c>
      <c r="H2218" s="25">
        <f t="shared" si="137"/>
        <v>3.3249323046067154</v>
      </c>
      <c r="I2218" s="25">
        <f t="shared" si="138"/>
        <v>3.3237570639974421</v>
      </c>
    </row>
    <row r="2219" spans="1:9" x14ac:dyDescent="0.2">
      <c r="A2219" s="26" t="s">
        <v>48</v>
      </c>
      <c r="B2219" s="27">
        <v>240856000000</v>
      </c>
      <c r="C2219" s="27">
        <v>17494240178.280003</v>
      </c>
      <c r="D2219" s="27">
        <v>8945464370.9599991</v>
      </c>
      <c r="E2219" s="27">
        <v>8942302480.1199989</v>
      </c>
      <c r="F2219" s="27">
        <f t="shared" si="139"/>
        <v>223361759821.72</v>
      </c>
      <c r="G2219" s="28">
        <f t="shared" si="136"/>
        <v>7.263360754259808</v>
      </c>
      <c r="H2219" s="29">
        <f t="shared" si="137"/>
        <v>3.714030113827349</v>
      </c>
      <c r="I2219" s="29">
        <f t="shared" si="138"/>
        <v>3.7127173415318695</v>
      </c>
    </row>
    <row r="2220" spans="1:9" x14ac:dyDescent="0.2">
      <c r="A2220" s="22" t="s">
        <v>49</v>
      </c>
      <c r="B2220" s="23">
        <v>164796000000</v>
      </c>
      <c r="C2220" s="23">
        <v>7365249857.6099997</v>
      </c>
      <c r="D2220" s="23">
        <v>6783722061.6099997</v>
      </c>
      <c r="E2220" s="23">
        <v>6781899705.7699995</v>
      </c>
      <c r="F2220" s="23">
        <f t="shared" si="139"/>
        <v>157430750142.39001</v>
      </c>
      <c r="G2220" s="24">
        <f t="shared" si="136"/>
        <v>4.4693134891684263</v>
      </c>
      <c r="H2220" s="25">
        <f t="shared" si="137"/>
        <v>4.1164361159312115</v>
      </c>
      <c r="I2220" s="25">
        <f t="shared" si="138"/>
        <v>4.1153302906441906</v>
      </c>
    </row>
    <row r="2221" spans="1:9" x14ac:dyDescent="0.2">
      <c r="A2221" s="30" t="s">
        <v>50</v>
      </c>
      <c r="B2221" s="31">
        <v>115446000000</v>
      </c>
      <c r="C2221" s="31">
        <v>6179285405.8699999</v>
      </c>
      <c r="D2221" s="31">
        <v>6179285405.8699999</v>
      </c>
      <c r="E2221" s="31">
        <v>6177463050.0299997</v>
      </c>
      <c r="F2221" s="31">
        <f t="shared" si="139"/>
        <v>109266714594.13</v>
      </c>
      <c r="G2221" s="32">
        <f t="shared" si="136"/>
        <v>5.3525331374582059</v>
      </c>
      <c r="H2221" s="33">
        <f t="shared" si="137"/>
        <v>5.3525331374582059</v>
      </c>
      <c r="I2221" s="33">
        <f t="shared" si="138"/>
        <v>5.3509546021776409</v>
      </c>
    </row>
    <row r="2222" spans="1:9" x14ac:dyDescent="0.2">
      <c r="A2222" s="30" t="s">
        <v>51</v>
      </c>
      <c r="B2222" s="31">
        <v>37393000000</v>
      </c>
      <c r="C2222" s="31">
        <v>581527796</v>
      </c>
      <c r="D2222" s="31">
        <v>0</v>
      </c>
      <c r="E2222" s="31">
        <v>0</v>
      </c>
      <c r="F2222" s="31">
        <f t="shared" si="139"/>
        <v>36811472204</v>
      </c>
      <c r="G2222" s="32">
        <f t="shared" si="136"/>
        <v>1.5551782312197469</v>
      </c>
      <c r="H2222" s="33">
        <f t="shared" si="137"/>
        <v>0</v>
      </c>
      <c r="I2222" s="33">
        <f t="shared" si="138"/>
        <v>0</v>
      </c>
    </row>
    <row r="2223" spans="1:9" x14ac:dyDescent="0.2">
      <c r="A2223" s="30" t="s">
        <v>52</v>
      </c>
      <c r="B2223" s="31">
        <v>6622000000</v>
      </c>
      <c r="C2223" s="31">
        <v>604436655.74000001</v>
      </c>
      <c r="D2223" s="31">
        <v>604436655.74000001</v>
      </c>
      <c r="E2223" s="31">
        <v>604436655.74000001</v>
      </c>
      <c r="F2223" s="31">
        <f t="shared" si="139"/>
        <v>6017563344.2600002</v>
      </c>
      <c r="G2223" s="32">
        <f t="shared" si="136"/>
        <v>9.1277054627000904</v>
      </c>
      <c r="H2223" s="33">
        <f t="shared" si="137"/>
        <v>9.1277054627000904</v>
      </c>
      <c r="I2223" s="33">
        <f t="shared" si="138"/>
        <v>9.1277054627000904</v>
      </c>
    </row>
    <row r="2224" spans="1:9" x14ac:dyDescent="0.2">
      <c r="A2224" s="30" t="s">
        <v>184</v>
      </c>
      <c r="B2224" s="31">
        <v>5335000000</v>
      </c>
      <c r="C2224" s="31">
        <v>0</v>
      </c>
      <c r="D2224" s="31">
        <v>0</v>
      </c>
      <c r="E2224" s="31">
        <v>0</v>
      </c>
      <c r="F2224" s="31">
        <f t="shared" si="139"/>
        <v>5335000000</v>
      </c>
      <c r="G2224" s="32">
        <f t="shared" si="136"/>
        <v>0</v>
      </c>
      <c r="H2224" s="33">
        <f t="shared" si="137"/>
        <v>0</v>
      </c>
      <c r="I2224" s="33">
        <f t="shared" si="138"/>
        <v>0</v>
      </c>
    </row>
    <row r="2225" spans="1:9" x14ac:dyDescent="0.2">
      <c r="A2225" s="22" t="s">
        <v>53</v>
      </c>
      <c r="B2225" s="23">
        <v>14830000000</v>
      </c>
      <c r="C2225" s="23">
        <v>8163688816.1400003</v>
      </c>
      <c r="D2225" s="23">
        <v>216092295.81999999</v>
      </c>
      <c r="E2225" s="23">
        <v>214752760.81999999</v>
      </c>
      <c r="F2225" s="23">
        <f t="shared" si="139"/>
        <v>6666311183.8599997</v>
      </c>
      <c r="G2225" s="24">
        <f t="shared" si="136"/>
        <v>55.048474822252189</v>
      </c>
      <c r="H2225" s="25">
        <f t="shared" si="137"/>
        <v>1.4571294391099121</v>
      </c>
      <c r="I2225" s="25">
        <f t="shared" si="138"/>
        <v>1.448096836277815</v>
      </c>
    </row>
    <row r="2226" spans="1:9" x14ac:dyDescent="0.2">
      <c r="A2226" s="30" t="s">
        <v>97</v>
      </c>
      <c r="B2226" s="31">
        <v>1050000000</v>
      </c>
      <c r="C2226" s="31">
        <v>289190801</v>
      </c>
      <c r="D2226" s="31">
        <v>0</v>
      </c>
      <c r="E2226" s="31">
        <v>0</v>
      </c>
      <c r="F2226" s="31">
        <f t="shared" si="139"/>
        <v>760809199</v>
      </c>
      <c r="G2226" s="32">
        <f t="shared" si="136"/>
        <v>27.541981047619046</v>
      </c>
      <c r="H2226" s="33">
        <f t="shared" si="137"/>
        <v>0</v>
      </c>
      <c r="I2226" s="33">
        <f t="shared" si="138"/>
        <v>0</v>
      </c>
    </row>
    <row r="2227" spans="1:9" x14ac:dyDescent="0.2">
      <c r="A2227" s="30" t="s">
        <v>54</v>
      </c>
      <c r="B2227" s="31">
        <v>13780000000</v>
      </c>
      <c r="C2227" s="31">
        <v>7874498015.1400003</v>
      </c>
      <c r="D2227" s="31">
        <v>216092295.81999999</v>
      </c>
      <c r="E2227" s="31">
        <v>214752760.81999999</v>
      </c>
      <c r="F2227" s="31">
        <f t="shared" si="139"/>
        <v>5905501984.8599997</v>
      </c>
      <c r="G2227" s="32">
        <f t="shared" si="136"/>
        <v>57.14439778766328</v>
      </c>
      <c r="H2227" s="33">
        <f t="shared" si="137"/>
        <v>1.5681588956458634</v>
      </c>
      <c r="I2227" s="33">
        <f t="shared" si="138"/>
        <v>1.5584380320754716</v>
      </c>
    </row>
    <row r="2228" spans="1:9" x14ac:dyDescent="0.2">
      <c r="A2228" s="22" t="s">
        <v>55</v>
      </c>
      <c r="B2228" s="23">
        <v>60677000000</v>
      </c>
      <c r="C2228" s="23">
        <v>1964896632.53</v>
      </c>
      <c r="D2228" s="23">
        <v>1945245141.53</v>
      </c>
      <c r="E2228" s="23">
        <v>1945245141.53</v>
      </c>
      <c r="F2228" s="23">
        <f t="shared" si="139"/>
        <v>58712103367.470001</v>
      </c>
      <c r="G2228" s="24">
        <f t="shared" si="136"/>
        <v>3.2382890263691353</v>
      </c>
      <c r="H2228" s="25">
        <f t="shared" si="137"/>
        <v>3.2059019752624556</v>
      </c>
      <c r="I2228" s="25">
        <f t="shared" si="138"/>
        <v>3.2059019752624556</v>
      </c>
    </row>
    <row r="2229" spans="1:9" ht="22.5" x14ac:dyDescent="0.2">
      <c r="A2229" s="30" t="s">
        <v>785</v>
      </c>
      <c r="B2229" s="31">
        <v>26000000</v>
      </c>
      <c r="C2229" s="31">
        <v>24986016.539999999</v>
      </c>
      <c r="D2229" s="31">
        <v>24986016.539999999</v>
      </c>
      <c r="E2229" s="31">
        <v>24986016.539999999</v>
      </c>
      <c r="F2229" s="31">
        <f t="shared" si="139"/>
        <v>1013983.4600000009</v>
      </c>
      <c r="G2229" s="32">
        <f t="shared" si="136"/>
        <v>96.100063615384613</v>
      </c>
      <c r="H2229" s="33">
        <f t="shared" si="137"/>
        <v>96.100063615384613</v>
      </c>
      <c r="I2229" s="33">
        <f t="shared" si="138"/>
        <v>96.100063615384613</v>
      </c>
    </row>
    <row r="2230" spans="1:9" x14ac:dyDescent="0.2">
      <c r="A2230" s="30" t="s">
        <v>786</v>
      </c>
      <c r="B2230" s="31">
        <v>90000000</v>
      </c>
      <c r="C2230" s="31">
        <v>0</v>
      </c>
      <c r="D2230" s="31">
        <v>0</v>
      </c>
      <c r="E2230" s="31">
        <v>0</v>
      </c>
      <c r="F2230" s="31">
        <f t="shared" si="139"/>
        <v>90000000</v>
      </c>
      <c r="G2230" s="32">
        <f t="shared" si="136"/>
        <v>0</v>
      </c>
      <c r="H2230" s="33">
        <f t="shared" si="137"/>
        <v>0</v>
      </c>
      <c r="I2230" s="33">
        <f t="shared" si="138"/>
        <v>0</v>
      </c>
    </row>
    <row r="2231" spans="1:9" x14ac:dyDescent="0.2">
      <c r="A2231" s="30" t="s">
        <v>787</v>
      </c>
      <c r="B2231" s="31">
        <v>82000000</v>
      </c>
      <c r="C2231" s="31">
        <v>79727806</v>
      </c>
      <c r="D2231" s="31">
        <v>79727806</v>
      </c>
      <c r="E2231" s="31">
        <v>79727806</v>
      </c>
      <c r="F2231" s="31">
        <f t="shared" si="139"/>
        <v>2272194</v>
      </c>
      <c r="G2231" s="32">
        <f t="shared" si="136"/>
        <v>97.229031707317077</v>
      </c>
      <c r="H2231" s="33">
        <f t="shared" si="137"/>
        <v>97.229031707317077</v>
      </c>
      <c r="I2231" s="33">
        <f t="shared" si="138"/>
        <v>97.229031707317077</v>
      </c>
    </row>
    <row r="2232" spans="1:9" x14ac:dyDescent="0.2">
      <c r="A2232" s="30" t="s">
        <v>788</v>
      </c>
      <c r="B2232" s="31">
        <v>21000000</v>
      </c>
      <c r="C2232" s="31">
        <v>0</v>
      </c>
      <c r="D2232" s="31">
        <v>0</v>
      </c>
      <c r="E2232" s="31">
        <v>0</v>
      </c>
      <c r="F2232" s="31">
        <f t="shared" si="139"/>
        <v>21000000</v>
      </c>
      <c r="G2232" s="32">
        <f t="shared" si="136"/>
        <v>0</v>
      </c>
      <c r="H2232" s="33">
        <f t="shared" si="137"/>
        <v>0</v>
      </c>
      <c r="I2232" s="33">
        <f t="shared" si="138"/>
        <v>0</v>
      </c>
    </row>
    <row r="2233" spans="1:9" x14ac:dyDescent="0.2">
      <c r="A2233" s="30" t="s">
        <v>57</v>
      </c>
      <c r="B2233" s="31">
        <v>226000000</v>
      </c>
      <c r="C2233" s="31">
        <v>0</v>
      </c>
      <c r="D2233" s="31">
        <v>0</v>
      </c>
      <c r="E2233" s="31">
        <v>0</v>
      </c>
      <c r="F2233" s="31">
        <f t="shared" si="139"/>
        <v>226000000</v>
      </c>
      <c r="G2233" s="32">
        <f t="shared" si="136"/>
        <v>0</v>
      </c>
      <c r="H2233" s="33">
        <f t="shared" si="137"/>
        <v>0</v>
      </c>
      <c r="I2233" s="33">
        <f t="shared" si="138"/>
        <v>0</v>
      </c>
    </row>
    <row r="2234" spans="1:9" x14ac:dyDescent="0.2">
      <c r="A2234" s="30" t="s">
        <v>789</v>
      </c>
      <c r="B2234" s="31">
        <v>7000000</v>
      </c>
      <c r="C2234" s="31">
        <v>6659532</v>
      </c>
      <c r="D2234" s="31">
        <v>6659532</v>
      </c>
      <c r="E2234" s="31">
        <v>6659532</v>
      </c>
      <c r="F2234" s="31">
        <f t="shared" si="139"/>
        <v>340468</v>
      </c>
      <c r="G2234" s="32">
        <f t="shared" si="136"/>
        <v>95.13617142857143</v>
      </c>
      <c r="H2234" s="33">
        <f t="shared" si="137"/>
        <v>95.13617142857143</v>
      </c>
      <c r="I2234" s="33">
        <f t="shared" si="138"/>
        <v>95.13617142857143</v>
      </c>
    </row>
    <row r="2235" spans="1:9" x14ac:dyDescent="0.2">
      <c r="A2235" s="30" t="s">
        <v>790</v>
      </c>
      <c r="B2235" s="31">
        <v>130000000</v>
      </c>
      <c r="C2235" s="31">
        <v>0</v>
      </c>
      <c r="D2235" s="31">
        <v>0</v>
      </c>
      <c r="E2235" s="31">
        <v>0</v>
      </c>
      <c r="F2235" s="31">
        <f t="shared" si="139"/>
        <v>130000000</v>
      </c>
      <c r="G2235" s="32">
        <f t="shared" si="136"/>
        <v>0</v>
      </c>
      <c r="H2235" s="33">
        <f t="shared" si="137"/>
        <v>0</v>
      </c>
      <c r="I2235" s="33">
        <f t="shared" si="138"/>
        <v>0</v>
      </c>
    </row>
    <row r="2236" spans="1:9" ht="22.5" x14ac:dyDescent="0.2">
      <c r="A2236" s="30" t="s">
        <v>791</v>
      </c>
      <c r="B2236" s="31">
        <v>76000000</v>
      </c>
      <c r="C2236" s="31">
        <v>0</v>
      </c>
      <c r="D2236" s="31">
        <v>0</v>
      </c>
      <c r="E2236" s="31">
        <v>0</v>
      </c>
      <c r="F2236" s="31">
        <f t="shared" si="139"/>
        <v>76000000</v>
      </c>
      <c r="G2236" s="32">
        <f t="shared" si="136"/>
        <v>0</v>
      </c>
      <c r="H2236" s="33">
        <f t="shared" si="137"/>
        <v>0</v>
      </c>
      <c r="I2236" s="33">
        <f t="shared" si="138"/>
        <v>0</v>
      </c>
    </row>
    <row r="2237" spans="1:9" x14ac:dyDescent="0.2">
      <c r="A2237" s="30" t="s">
        <v>180</v>
      </c>
      <c r="B2237" s="31">
        <v>28422000000</v>
      </c>
      <c r="C2237" s="31">
        <v>0</v>
      </c>
      <c r="D2237" s="31">
        <v>0</v>
      </c>
      <c r="E2237" s="31">
        <v>0</v>
      </c>
      <c r="F2237" s="31">
        <f t="shared" si="139"/>
        <v>28422000000</v>
      </c>
      <c r="G2237" s="32">
        <f t="shared" si="136"/>
        <v>0</v>
      </c>
      <c r="H2237" s="33">
        <f t="shared" si="137"/>
        <v>0</v>
      </c>
      <c r="I2237" s="33">
        <f t="shared" si="138"/>
        <v>0</v>
      </c>
    </row>
    <row r="2238" spans="1:9" x14ac:dyDescent="0.2">
      <c r="A2238" s="30" t="s">
        <v>108</v>
      </c>
      <c r="B2238" s="31">
        <v>29553000000</v>
      </c>
      <c r="C2238" s="31">
        <v>1764690596.9100001</v>
      </c>
      <c r="D2238" s="31">
        <v>1764690596.9100001</v>
      </c>
      <c r="E2238" s="31">
        <v>1764690596.9100001</v>
      </c>
      <c r="F2238" s="31">
        <f t="shared" si="139"/>
        <v>27788309403.09</v>
      </c>
      <c r="G2238" s="32">
        <f t="shared" si="136"/>
        <v>5.9712739718810273</v>
      </c>
      <c r="H2238" s="33">
        <f t="shared" si="137"/>
        <v>5.9712739718810273</v>
      </c>
      <c r="I2238" s="33">
        <f t="shared" si="138"/>
        <v>5.9712739718810273</v>
      </c>
    </row>
    <row r="2239" spans="1:9" x14ac:dyDescent="0.2">
      <c r="A2239" s="30" t="s">
        <v>109</v>
      </c>
      <c r="B2239" s="31">
        <v>337000000</v>
      </c>
      <c r="C2239" s="31">
        <v>19651491</v>
      </c>
      <c r="D2239" s="31">
        <v>0</v>
      </c>
      <c r="E2239" s="31">
        <v>0</v>
      </c>
      <c r="F2239" s="31">
        <f t="shared" si="139"/>
        <v>317348509</v>
      </c>
      <c r="G2239" s="32">
        <f t="shared" si="136"/>
        <v>5.8313029673590506</v>
      </c>
      <c r="H2239" s="33">
        <f t="shared" si="137"/>
        <v>0</v>
      </c>
      <c r="I2239" s="33">
        <f t="shared" si="138"/>
        <v>0</v>
      </c>
    </row>
    <row r="2240" spans="1:9" x14ac:dyDescent="0.2">
      <c r="A2240" s="30" t="s">
        <v>63</v>
      </c>
      <c r="B2240" s="31">
        <v>418000000</v>
      </c>
      <c r="C2240" s="31">
        <v>42440105.079999998</v>
      </c>
      <c r="D2240" s="31">
        <v>42440105.079999998</v>
      </c>
      <c r="E2240" s="31">
        <v>42440105.079999998</v>
      </c>
      <c r="F2240" s="31">
        <f t="shared" si="139"/>
        <v>375559894.92000002</v>
      </c>
      <c r="G2240" s="32">
        <f t="shared" si="136"/>
        <v>10.153135186602871</v>
      </c>
      <c r="H2240" s="33">
        <f t="shared" si="137"/>
        <v>10.153135186602871</v>
      </c>
      <c r="I2240" s="33">
        <f t="shared" si="138"/>
        <v>10.153135186602871</v>
      </c>
    </row>
    <row r="2241" spans="1:9" x14ac:dyDescent="0.2">
      <c r="A2241" s="30" t="s">
        <v>399</v>
      </c>
      <c r="B2241" s="31">
        <v>42000000</v>
      </c>
      <c r="C2241" s="31">
        <v>0</v>
      </c>
      <c r="D2241" s="31">
        <v>0</v>
      </c>
      <c r="E2241" s="31">
        <v>0</v>
      </c>
      <c r="F2241" s="31">
        <f t="shared" si="139"/>
        <v>42000000</v>
      </c>
      <c r="G2241" s="32">
        <f t="shared" si="136"/>
        <v>0</v>
      </c>
      <c r="H2241" s="33">
        <f t="shared" si="137"/>
        <v>0</v>
      </c>
      <c r="I2241" s="33">
        <f t="shared" si="138"/>
        <v>0</v>
      </c>
    </row>
    <row r="2242" spans="1:9" x14ac:dyDescent="0.2">
      <c r="A2242" s="30" t="s">
        <v>307</v>
      </c>
      <c r="B2242" s="31">
        <v>337000000</v>
      </c>
      <c r="C2242" s="31">
        <v>26741085</v>
      </c>
      <c r="D2242" s="31">
        <v>26741085</v>
      </c>
      <c r="E2242" s="31">
        <v>26741085</v>
      </c>
      <c r="F2242" s="31">
        <f t="shared" si="139"/>
        <v>310258915</v>
      </c>
      <c r="G2242" s="32">
        <f t="shared" si="136"/>
        <v>7.9350400593471813</v>
      </c>
      <c r="H2242" s="33">
        <f t="shared" si="137"/>
        <v>7.9350400593471813</v>
      </c>
      <c r="I2242" s="33">
        <f t="shared" si="138"/>
        <v>7.9350400593471813</v>
      </c>
    </row>
    <row r="2243" spans="1:9" x14ac:dyDescent="0.2">
      <c r="A2243" s="30" t="s">
        <v>66</v>
      </c>
      <c r="B2243" s="31">
        <v>849000000</v>
      </c>
      <c r="C2243" s="31">
        <v>0</v>
      </c>
      <c r="D2243" s="31">
        <v>0</v>
      </c>
      <c r="E2243" s="31">
        <v>0</v>
      </c>
      <c r="F2243" s="31">
        <f t="shared" si="139"/>
        <v>849000000</v>
      </c>
      <c r="G2243" s="32">
        <f t="shared" si="136"/>
        <v>0</v>
      </c>
      <c r="H2243" s="33">
        <f t="shared" si="137"/>
        <v>0</v>
      </c>
      <c r="I2243" s="33">
        <f t="shared" si="138"/>
        <v>0</v>
      </c>
    </row>
    <row r="2244" spans="1:9" x14ac:dyDescent="0.2">
      <c r="A2244" s="30" t="s">
        <v>98</v>
      </c>
      <c r="B2244" s="31">
        <v>61000000</v>
      </c>
      <c r="C2244" s="31">
        <v>0</v>
      </c>
      <c r="D2244" s="31">
        <v>0</v>
      </c>
      <c r="E2244" s="31">
        <v>0</v>
      </c>
      <c r="F2244" s="31">
        <f t="shared" si="139"/>
        <v>61000000</v>
      </c>
      <c r="G2244" s="32">
        <f t="shared" si="136"/>
        <v>0</v>
      </c>
      <c r="H2244" s="33">
        <f t="shared" si="137"/>
        <v>0</v>
      </c>
      <c r="I2244" s="33">
        <f t="shared" si="138"/>
        <v>0</v>
      </c>
    </row>
    <row r="2245" spans="1:9" x14ac:dyDescent="0.2">
      <c r="A2245" s="22" t="s">
        <v>69</v>
      </c>
      <c r="B2245" s="23">
        <v>553000000</v>
      </c>
      <c r="C2245" s="23">
        <v>404872</v>
      </c>
      <c r="D2245" s="23">
        <v>404872</v>
      </c>
      <c r="E2245" s="23">
        <v>404872</v>
      </c>
      <c r="F2245" s="23">
        <f t="shared" si="139"/>
        <v>552595128</v>
      </c>
      <c r="G2245" s="24">
        <f t="shared" si="136"/>
        <v>7.3213743218806512E-2</v>
      </c>
      <c r="H2245" s="25">
        <f t="shared" si="137"/>
        <v>7.3213743218806512E-2</v>
      </c>
      <c r="I2245" s="25">
        <f t="shared" si="138"/>
        <v>7.3213743218806512E-2</v>
      </c>
    </row>
    <row r="2246" spans="1:9" x14ac:dyDescent="0.2">
      <c r="A2246" s="30" t="s">
        <v>70</v>
      </c>
      <c r="B2246" s="31">
        <v>113000000</v>
      </c>
      <c r="C2246" s="31">
        <v>404872</v>
      </c>
      <c r="D2246" s="31">
        <v>404872</v>
      </c>
      <c r="E2246" s="31">
        <v>404872</v>
      </c>
      <c r="F2246" s="31">
        <f t="shared" si="139"/>
        <v>112595128</v>
      </c>
      <c r="G2246" s="32">
        <f t="shared" si="136"/>
        <v>0.35829380530973448</v>
      </c>
      <c r="H2246" s="33">
        <f t="shared" si="137"/>
        <v>0.35829380530973448</v>
      </c>
      <c r="I2246" s="33">
        <f t="shared" si="138"/>
        <v>0.35829380530973448</v>
      </c>
    </row>
    <row r="2247" spans="1:9" x14ac:dyDescent="0.2">
      <c r="A2247" s="30" t="s">
        <v>71</v>
      </c>
      <c r="B2247" s="31">
        <v>40000000</v>
      </c>
      <c r="C2247" s="31">
        <v>0</v>
      </c>
      <c r="D2247" s="31">
        <v>0</v>
      </c>
      <c r="E2247" s="31">
        <v>0</v>
      </c>
      <c r="F2247" s="31">
        <f t="shared" si="139"/>
        <v>40000000</v>
      </c>
      <c r="G2247" s="32">
        <f t="shared" ref="G2247:G2310" si="140">IFERROR(IF(C2247&gt;0,+C2247/B2247*100,0),0)</f>
        <v>0</v>
      </c>
      <c r="H2247" s="33">
        <f t="shared" ref="H2247:H2310" si="141">IFERROR(IF(D2247&gt;0,+D2247/B2247*100,0),0)</f>
        <v>0</v>
      </c>
      <c r="I2247" s="33">
        <f t="shared" ref="I2247:I2310" si="142">IFERROR(IF(E2247&gt;0,+E2247/B2247*100,0),0)</f>
        <v>0</v>
      </c>
    </row>
    <row r="2248" spans="1:9" x14ac:dyDescent="0.2">
      <c r="A2248" s="30" t="s">
        <v>72</v>
      </c>
      <c r="B2248" s="31">
        <v>400000000</v>
      </c>
      <c r="C2248" s="31">
        <v>0</v>
      </c>
      <c r="D2248" s="31">
        <v>0</v>
      </c>
      <c r="E2248" s="31">
        <v>0</v>
      </c>
      <c r="F2248" s="31">
        <f t="shared" si="139"/>
        <v>400000000</v>
      </c>
      <c r="G2248" s="32">
        <f t="shared" si="140"/>
        <v>0</v>
      </c>
      <c r="H2248" s="33">
        <f t="shared" si="141"/>
        <v>0</v>
      </c>
      <c r="I2248" s="33">
        <f t="shared" si="142"/>
        <v>0</v>
      </c>
    </row>
    <row r="2249" spans="1:9" x14ac:dyDescent="0.2">
      <c r="A2249" s="26" t="s">
        <v>73</v>
      </c>
      <c r="B2249" s="27">
        <v>28186000000</v>
      </c>
      <c r="C2249" s="27">
        <v>9340149350.9200001</v>
      </c>
      <c r="D2249" s="27">
        <v>0</v>
      </c>
      <c r="E2249" s="27">
        <v>0</v>
      </c>
      <c r="F2249" s="27">
        <f t="shared" ref="F2249:F2312" si="143">+B2249-C2249</f>
        <v>18845850649.080002</v>
      </c>
      <c r="G2249" s="28">
        <f t="shared" si="140"/>
        <v>33.137548254168735</v>
      </c>
      <c r="H2249" s="29">
        <f t="shared" si="141"/>
        <v>0</v>
      </c>
      <c r="I2249" s="29">
        <f t="shared" si="142"/>
        <v>0</v>
      </c>
    </row>
    <row r="2250" spans="1:9" x14ac:dyDescent="0.2">
      <c r="A2250" s="30" t="s">
        <v>792</v>
      </c>
      <c r="B2250" s="31">
        <v>25180200000</v>
      </c>
      <c r="C2250" s="31">
        <v>9249440847.9200001</v>
      </c>
      <c r="D2250" s="31">
        <v>0</v>
      </c>
      <c r="E2250" s="31">
        <v>0</v>
      </c>
      <c r="F2250" s="31">
        <f t="shared" si="143"/>
        <v>15930759152.08</v>
      </c>
      <c r="G2250" s="32">
        <f t="shared" si="140"/>
        <v>36.732991985448891</v>
      </c>
      <c r="H2250" s="33">
        <f t="shared" si="141"/>
        <v>0</v>
      </c>
      <c r="I2250" s="33">
        <f t="shared" si="142"/>
        <v>0</v>
      </c>
    </row>
    <row r="2251" spans="1:9" x14ac:dyDescent="0.2">
      <c r="A2251" s="30" t="s">
        <v>793</v>
      </c>
      <c r="B2251" s="31">
        <v>1735700000</v>
      </c>
      <c r="C2251" s="31">
        <v>90708503</v>
      </c>
      <c r="D2251" s="31">
        <v>0</v>
      </c>
      <c r="E2251" s="31">
        <v>0</v>
      </c>
      <c r="F2251" s="31">
        <f t="shared" si="143"/>
        <v>1644991497</v>
      </c>
      <c r="G2251" s="32">
        <f t="shared" si="140"/>
        <v>5.2260473008008299</v>
      </c>
      <c r="H2251" s="33">
        <f t="shared" si="141"/>
        <v>0</v>
      </c>
      <c r="I2251" s="33">
        <f t="shared" si="142"/>
        <v>0</v>
      </c>
    </row>
    <row r="2252" spans="1:9" x14ac:dyDescent="0.2">
      <c r="A2252" s="30" t="s">
        <v>794</v>
      </c>
      <c r="B2252" s="31">
        <v>1270100000</v>
      </c>
      <c r="C2252" s="31">
        <v>0</v>
      </c>
      <c r="D2252" s="31">
        <v>0</v>
      </c>
      <c r="E2252" s="31">
        <v>0</v>
      </c>
      <c r="F2252" s="31">
        <f t="shared" si="143"/>
        <v>1270100000</v>
      </c>
      <c r="G2252" s="32">
        <f t="shared" si="140"/>
        <v>0</v>
      </c>
      <c r="H2252" s="33">
        <f t="shared" si="141"/>
        <v>0</v>
      </c>
      <c r="I2252" s="33">
        <f t="shared" si="142"/>
        <v>0</v>
      </c>
    </row>
    <row r="2253" spans="1:9" x14ac:dyDescent="0.2">
      <c r="A2253" s="22" t="s">
        <v>795</v>
      </c>
      <c r="B2253" s="23">
        <v>201123155374</v>
      </c>
      <c r="C2253" s="23">
        <v>78395962623.820007</v>
      </c>
      <c r="D2253" s="23">
        <v>7394626783.6499996</v>
      </c>
      <c r="E2253" s="23">
        <v>7130410704.6499996</v>
      </c>
      <c r="F2253" s="23">
        <f t="shared" si="143"/>
        <v>122727192750.17999</v>
      </c>
      <c r="G2253" s="24">
        <f t="shared" si="140"/>
        <v>38.979083476508826</v>
      </c>
      <c r="H2253" s="25">
        <f t="shared" si="141"/>
        <v>3.6766660556310726</v>
      </c>
      <c r="I2253" s="25">
        <f t="shared" si="142"/>
        <v>3.5452957623852872</v>
      </c>
    </row>
    <row r="2254" spans="1:9" x14ac:dyDescent="0.2">
      <c r="A2254" s="26" t="s">
        <v>48</v>
      </c>
      <c r="B2254" s="27">
        <v>194234500000</v>
      </c>
      <c r="C2254" s="27">
        <v>75712016954.820007</v>
      </c>
      <c r="D2254" s="27">
        <v>7394626783.6499996</v>
      </c>
      <c r="E2254" s="27">
        <v>7130410704.6499996</v>
      </c>
      <c r="F2254" s="27">
        <f t="shared" si="143"/>
        <v>118522483045.17999</v>
      </c>
      <c r="G2254" s="28">
        <f t="shared" si="140"/>
        <v>38.979695653872</v>
      </c>
      <c r="H2254" s="29">
        <f t="shared" si="141"/>
        <v>3.8070614559462914</v>
      </c>
      <c r="I2254" s="29">
        <f t="shared" si="142"/>
        <v>3.6710320281154991</v>
      </c>
    </row>
    <row r="2255" spans="1:9" x14ac:dyDescent="0.2">
      <c r="A2255" s="22" t="s">
        <v>49</v>
      </c>
      <c r="B2255" s="23">
        <v>94397000000</v>
      </c>
      <c r="C2255" s="23">
        <v>6183592800</v>
      </c>
      <c r="D2255" s="23">
        <v>6183592800</v>
      </c>
      <c r="E2255" s="23">
        <v>5923249721</v>
      </c>
      <c r="F2255" s="23">
        <f t="shared" si="143"/>
        <v>88213407200</v>
      </c>
      <c r="G2255" s="24">
        <f t="shared" si="140"/>
        <v>6.5506242783139292</v>
      </c>
      <c r="H2255" s="25">
        <f t="shared" si="141"/>
        <v>6.5506242783139292</v>
      </c>
      <c r="I2255" s="25">
        <f t="shared" si="142"/>
        <v>6.2748283536553071</v>
      </c>
    </row>
    <row r="2256" spans="1:9" x14ac:dyDescent="0.2">
      <c r="A2256" s="30" t="s">
        <v>50</v>
      </c>
      <c r="B2256" s="31">
        <v>50762000000</v>
      </c>
      <c r="C2256" s="31">
        <v>3248880080</v>
      </c>
      <c r="D2256" s="31">
        <v>3248880080</v>
      </c>
      <c r="E2256" s="31">
        <v>3248880080</v>
      </c>
      <c r="F2256" s="31">
        <f t="shared" si="143"/>
        <v>47513119920</v>
      </c>
      <c r="G2256" s="32">
        <f t="shared" si="140"/>
        <v>6.4002207950829364</v>
      </c>
      <c r="H2256" s="33">
        <f t="shared" si="141"/>
        <v>6.4002207950829364</v>
      </c>
      <c r="I2256" s="33">
        <f t="shared" si="142"/>
        <v>6.4002207950829364</v>
      </c>
    </row>
    <row r="2257" spans="1:9" x14ac:dyDescent="0.2">
      <c r="A2257" s="30" t="s">
        <v>51</v>
      </c>
      <c r="B2257" s="31">
        <v>18595000000</v>
      </c>
      <c r="C2257" s="31">
        <v>1422922288</v>
      </c>
      <c r="D2257" s="31">
        <v>1422922288</v>
      </c>
      <c r="E2257" s="31">
        <v>1245455700</v>
      </c>
      <c r="F2257" s="31">
        <f t="shared" si="143"/>
        <v>17172077712</v>
      </c>
      <c r="G2257" s="32">
        <f t="shared" si="140"/>
        <v>7.652176864748589</v>
      </c>
      <c r="H2257" s="33">
        <f t="shared" si="141"/>
        <v>7.652176864748589</v>
      </c>
      <c r="I2257" s="33">
        <f t="shared" si="142"/>
        <v>6.6977988706641565</v>
      </c>
    </row>
    <row r="2258" spans="1:9" x14ac:dyDescent="0.2">
      <c r="A2258" s="30" t="s">
        <v>52</v>
      </c>
      <c r="B2258" s="31">
        <v>4725000000</v>
      </c>
      <c r="C2258" s="31">
        <v>154780740</v>
      </c>
      <c r="D2258" s="31">
        <v>154780740</v>
      </c>
      <c r="E2258" s="31">
        <v>154780740</v>
      </c>
      <c r="F2258" s="31">
        <f t="shared" si="143"/>
        <v>4570219260</v>
      </c>
      <c r="G2258" s="32">
        <f t="shared" si="140"/>
        <v>3.2757828571428576</v>
      </c>
      <c r="H2258" s="33">
        <f t="shared" si="141"/>
        <v>3.2757828571428576</v>
      </c>
      <c r="I2258" s="33">
        <f t="shared" si="142"/>
        <v>3.2757828571428576</v>
      </c>
    </row>
    <row r="2259" spans="1:9" x14ac:dyDescent="0.2">
      <c r="A2259" s="30" t="s">
        <v>103</v>
      </c>
      <c r="B2259" s="31">
        <v>15000000000</v>
      </c>
      <c r="C2259" s="31">
        <v>925397133</v>
      </c>
      <c r="D2259" s="31">
        <v>925397133</v>
      </c>
      <c r="E2259" s="31">
        <v>925397133</v>
      </c>
      <c r="F2259" s="31">
        <f t="shared" si="143"/>
        <v>14074602867</v>
      </c>
      <c r="G2259" s="32">
        <f t="shared" si="140"/>
        <v>6.1693142200000004</v>
      </c>
      <c r="H2259" s="33">
        <f t="shared" si="141"/>
        <v>6.1693142200000004</v>
      </c>
      <c r="I2259" s="33">
        <f t="shared" si="142"/>
        <v>6.1693142200000004</v>
      </c>
    </row>
    <row r="2260" spans="1:9" x14ac:dyDescent="0.2">
      <c r="A2260" s="30" t="s">
        <v>104</v>
      </c>
      <c r="B2260" s="31">
        <v>5177000000</v>
      </c>
      <c r="C2260" s="31">
        <v>400593139</v>
      </c>
      <c r="D2260" s="31">
        <v>400593139</v>
      </c>
      <c r="E2260" s="31">
        <v>317716648</v>
      </c>
      <c r="F2260" s="31">
        <f t="shared" si="143"/>
        <v>4776406861</v>
      </c>
      <c r="G2260" s="32">
        <f t="shared" si="140"/>
        <v>7.7379397141201469</v>
      </c>
      <c r="H2260" s="33">
        <f t="shared" si="141"/>
        <v>7.7379397141201469</v>
      </c>
      <c r="I2260" s="33">
        <f t="shared" si="142"/>
        <v>6.1370803167857835</v>
      </c>
    </row>
    <row r="2261" spans="1:9" x14ac:dyDescent="0.2">
      <c r="A2261" s="30" t="s">
        <v>105</v>
      </c>
      <c r="B2261" s="31">
        <v>138000000</v>
      </c>
      <c r="C2261" s="31">
        <v>31019420</v>
      </c>
      <c r="D2261" s="31">
        <v>31019420</v>
      </c>
      <c r="E2261" s="31">
        <v>31019420</v>
      </c>
      <c r="F2261" s="31">
        <f t="shared" si="143"/>
        <v>106980580</v>
      </c>
      <c r="G2261" s="32">
        <f t="shared" si="140"/>
        <v>22.477840579710147</v>
      </c>
      <c r="H2261" s="33">
        <f t="shared" si="141"/>
        <v>22.477840579710147</v>
      </c>
      <c r="I2261" s="33">
        <f t="shared" si="142"/>
        <v>22.477840579710147</v>
      </c>
    </row>
    <row r="2262" spans="1:9" x14ac:dyDescent="0.2">
      <c r="A2262" s="22" t="s">
        <v>53</v>
      </c>
      <c r="B2262" s="23">
        <v>83380000000</v>
      </c>
      <c r="C2262" s="23">
        <v>69445153577.210007</v>
      </c>
      <c r="D2262" s="23">
        <v>1134283704.6500001</v>
      </c>
      <c r="E2262" s="23">
        <v>1130410704.6500001</v>
      </c>
      <c r="F2262" s="23">
        <f t="shared" si="143"/>
        <v>13934846422.789993</v>
      </c>
      <c r="G2262" s="24">
        <f t="shared" si="140"/>
        <v>83.2875432684217</v>
      </c>
      <c r="H2262" s="25">
        <f t="shared" si="141"/>
        <v>1.3603786335452148</v>
      </c>
      <c r="I2262" s="25">
        <f t="shared" si="142"/>
        <v>1.3557336347445432</v>
      </c>
    </row>
    <row r="2263" spans="1:9" x14ac:dyDescent="0.2">
      <c r="A2263" s="30" t="s">
        <v>54</v>
      </c>
      <c r="B2263" s="31">
        <v>83380000000</v>
      </c>
      <c r="C2263" s="31">
        <v>69445153577.210007</v>
      </c>
      <c r="D2263" s="31">
        <v>1134283704.6500001</v>
      </c>
      <c r="E2263" s="31">
        <v>1130410704.6500001</v>
      </c>
      <c r="F2263" s="31">
        <f t="shared" si="143"/>
        <v>13934846422.789993</v>
      </c>
      <c r="G2263" s="32">
        <f t="shared" si="140"/>
        <v>83.2875432684217</v>
      </c>
      <c r="H2263" s="33">
        <f t="shared" si="141"/>
        <v>1.3603786335452148</v>
      </c>
      <c r="I2263" s="33">
        <f t="shared" si="142"/>
        <v>1.3557336347445432</v>
      </c>
    </row>
    <row r="2264" spans="1:9" x14ac:dyDescent="0.2">
      <c r="A2264" s="22" t="s">
        <v>55</v>
      </c>
      <c r="B2264" s="23">
        <v>16448500000</v>
      </c>
      <c r="C2264" s="23">
        <v>83270577.609999999</v>
      </c>
      <c r="D2264" s="23">
        <v>76750279</v>
      </c>
      <c r="E2264" s="23">
        <v>76750279</v>
      </c>
      <c r="F2264" s="23">
        <f t="shared" si="143"/>
        <v>16365229422.389999</v>
      </c>
      <c r="G2264" s="24">
        <f t="shared" si="140"/>
        <v>0.50625028184940879</v>
      </c>
      <c r="H2264" s="25">
        <f t="shared" si="141"/>
        <v>0.46660959357996168</v>
      </c>
      <c r="I2264" s="25">
        <f t="shared" si="142"/>
        <v>0.46660959357996168</v>
      </c>
    </row>
    <row r="2265" spans="1:9" x14ac:dyDescent="0.2">
      <c r="A2265" s="30" t="s">
        <v>796</v>
      </c>
      <c r="B2265" s="31">
        <v>16500000</v>
      </c>
      <c r="C2265" s="31">
        <v>0</v>
      </c>
      <c r="D2265" s="31">
        <v>0</v>
      </c>
      <c r="E2265" s="31">
        <v>0</v>
      </c>
      <c r="F2265" s="31">
        <f t="shared" si="143"/>
        <v>16500000</v>
      </c>
      <c r="G2265" s="32">
        <f t="shared" si="140"/>
        <v>0</v>
      </c>
      <c r="H2265" s="33">
        <f t="shared" si="141"/>
        <v>0</v>
      </c>
      <c r="I2265" s="33">
        <f t="shared" si="142"/>
        <v>0</v>
      </c>
    </row>
    <row r="2266" spans="1:9" x14ac:dyDescent="0.2">
      <c r="A2266" s="30" t="s">
        <v>180</v>
      </c>
      <c r="B2266" s="31">
        <v>6770000000</v>
      </c>
      <c r="C2266" s="31">
        <v>0</v>
      </c>
      <c r="D2266" s="31">
        <v>0</v>
      </c>
      <c r="E2266" s="31">
        <v>0</v>
      </c>
      <c r="F2266" s="31">
        <f t="shared" si="143"/>
        <v>6770000000</v>
      </c>
      <c r="G2266" s="32">
        <f t="shared" si="140"/>
        <v>0</v>
      </c>
      <c r="H2266" s="33">
        <f t="shared" si="141"/>
        <v>0</v>
      </c>
      <c r="I2266" s="33">
        <f t="shared" si="142"/>
        <v>0</v>
      </c>
    </row>
    <row r="2267" spans="1:9" x14ac:dyDescent="0.2">
      <c r="A2267" s="30" t="s">
        <v>63</v>
      </c>
      <c r="B2267" s="31">
        <v>412000000</v>
      </c>
      <c r="C2267" s="31">
        <v>76750279</v>
      </c>
      <c r="D2267" s="31">
        <v>76750279</v>
      </c>
      <c r="E2267" s="31">
        <v>76750279</v>
      </c>
      <c r="F2267" s="31">
        <f t="shared" si="143"/>
        <v>335249721</v>
      </c>
      <c r="G2267" s="32">
        <f t="shared" si="140"/>
        <v>18.628708495145631</v>
      </c>
      <c r="H2267" s="33">
        <f t="shared" si="141"/>
        <v>18.628708495145631</v>
      </c>
      <c r="I2267" s="33">
        <f t="shared" si="142"/>
        <v>18.628708495145631</v>
      </c>
    </row>
    <row r="2268" spans="1:9" x14ac:dyDescent="0.2">
      <c r="A2268" s="30" t="s">
        <v>66</v>
      </c>
      <c r="B2268" s="31">
        <v>8483000000</v>
      </c>
      <c r="C2268" s="31">
        <v>6520298.6100000003</v>
      </c>
      <c r="D2268" s="31">
        <v>0</v>
      </c>
      <c r="E2268" s="31">
        <v>0</v>
      </c>
      <c r="F2268" s="31">
        <f t="shared" si="143"/>
        <v>8476479701.3900003</v>
      </c>
      <c r="G2268" s="32">
        <f t="shared" si="140"/>
        <v>7.6863121655074862E-2</v>
      </c>
      <c r="H2268" s="33">
        <f t="shared" si="141"/>
        <v>0</v>
      </c>
      <c r="I2268" s="33">
        <f t="shared" si="142"/>
        <v>0</v>
      </c>
    </row>
    <row r="2269" spans="1:9" x14ac:dyDescent="0.2">
      <c r="A2269" s="30" t="s">
        <v>98</v>
      </c>
      <c r="B2269" s="31">
        <v>767000000</v>
      </c>
      <c r="C2269" s="31">
        <v>0</v>
      </c>
      <c r="D2269" s="31">
        <v>0</v>
      </c>
      <c r="E2269" s="31">
        <v>0</v>
      </c>
      <c r="F2269" s="31">
        <f t="shared" si="143"/>
        <v>767000000</v>
      </c>
      <c r="G2269" s="32">
        <f t="shared" si="140"/>
        <v>0</v>
      </c>
      <c r="H2269" s="33">
        <f t="shared" si="141"/>
        <v>0</v>
      </c>
      <c r="I2269" s="33">
        <f t="shared" si="142"/>
        <v>0</v>
      </c>
    </row>
    <row r="2270" spans="1:9" x14ac:dyDescent="0.2">
      <c r="A2270" s="22" t="s">
        <v>69</v>
      </c>
      <c r="B2270" s="23">
        <v>9000000</v>
      </c>
      <c r="C2270" s="23">
        <v>0</v>
      </c>
      <c r="D2270" s="23">
        <v>0</v>
      </c>
      <c r="E2270" s="23">
        <v>0</v>
      </c>
      <c r="F2270" s="23">
        <f t="shared" si="143"/>
        <v>9000000</v>
      </c>
      <c r="G2270" s="24">
        <f t="shared" si="140"/>
        <v>0</v>
      </c>
      <c r="H2270" s="25">
        <f t="shared" si="141"/>
        <v>0</v>
      </c>
      <c r="I2270" s="25">
        <f t="shared" si="142"/>
        <v>0</v>
      </c>
    </row>
    <row r="2271" spans="1:9" x14ac:dyDescent="0.2">
      <c r="A2271" s="30" t="s">
        <v>70</v>
      </c>
      <c r="B2271" s="31">
        <v>9000000</v>
      </c>
      <c r="C2271" s="31">
        <v>0</v>
      </c>
      <c r="D2271" s="31">
        <v>0</v>
      </c>
      <c r="E2271" s="31">
        <v>0</v>
      </c>
      <c r="F2271" s="31">
        <f t="shared" si="143"/>
        <v>9000000</v>
      </c>
      <c r="G2271" s="32">
        <f t="shared" si="140"/>
        <v>0</v>
      </c>
      <c r="H2271" s="33">
        <f t="shared" si="141"/>
        <v>0</v>
      </c>
      <c r="I2271" s="33">
        <f t="shared" si="142"/>
        <v>0</v>
      </c>
    </row>
    <row r="2272" spans="1:9" x14ac:dyDescent="0.2">
      <c r="A2272" s="26" t="s">
        <v>73</v>
      </c>
      <c r="B2272" s="27">
        <v>6888655374</v>
      </c>
      <c r="C2272" s="27">
        <v>2683945669</v>
      </c>
      <c r="D2272" s="27">
        <v>0</v>
      </c>
      <c r="E2272" s="27">
        <v>0</v>
      </c>
      <c r="F2272" s="27">
        <f t="shared" si="143"/>
        <v>4204709705</v>
      </c>
      <c r="G2272" s="28">
        <f t="shared" si="140"/>
        <v>38.961822348234662</v>
      </c>
      <c r="H2272" s="29">
        <f t="shared" si="141"/>
        <v>0</v>
      </c>
      <c r="I2272" s="29">
        <f t="shared" si="142"/>
        <v>0</v>
      </c>
    </row>
    <row r="2273" spans="1:9" x14ac:dyDescent="0.2">
      <c r="A2273" s="30" t="s">
        <v>797</v>
      </c>
      <c r="B2273" s="31">
        <v>741200676</v>
      </c>
      <c r="C2273" s="31">
        <v>335613334</v>
      </c>
      <c r="D2273" s="31">
        <v>0</v>
      </c>
      <c r="E2273" s="31">
        <v>0</v>
      </c>
      <c r="F2273" s="31">
        <f t="shared" si="143"/>
        <v>405587342</v>
      </c>
      <c r="G2273" s="32">
        <f t="shared" si="140"/>
        <v>45.279685362834179</v>
      </c>
      <c r="H2273" s="33">
        <f t="shared" si="141"/>
        <v>0</v>
      </c>
      <c r="I2273" s="33">
        <f t="shared" si="142"/>
        <v>0</v>
      </c>
    </row>
    <row r="2274" spans="1:9" x14ac:dyDescent="0.2">
      <c r="A2274" s="30" t="s">
        <v>798</v>
      </c>
      <c r="B2274" s="31">
        <v>6147454698</v>
      </c>
      <c r="C2274" s="31">
        <v>2348332335</v>
      </c>
      <c r="D2274" s="31">
        <v>0</v>
      </c>
      <c r="E2274" s="31">
        <v>0</v>
      </c>
      <c r="F2274" s="31">
        <f t="shared" si="143"/>
        <v>3799122363</v>
      </c>
      <c r="G2274" s="32">
        <f t="shared" si="140"/>
        <v>38.200075484313885</v>
      </c>
      <c r="H2274" s="33">
        <f t="shared" si="141"/>
        <v>0</v>
      </c>
      <c r="I2274" s="33">
        <f t="shared" si="142"/>
        <v>0</v>
      </c>
    </row>
    <row r="2275" spans="1:9" x14ac:dyDescent="0.2">
      <c r="A2275" s="22" t="s">
        <v>799</v>
      </c>
      <c r="B2275" s="23">
        <v>412130000000</v>
      </c>
      <c r="C2275" s="23">
        <v>4637642269.6399994</v>
      </c>
      <c r="D2275" s="23">
        <v>1739989444.9000001</v>
      </c>
      <c r="E2275" s="23">
        <v>1739762828.9000001</v>
      </c>
      <c r="F2275" s="23">
        <f t="shared" si="143"/>
        <v>407492357730.35999</v>
      </c>
      <c r="G2275" s="24">
        <f t="shared" si="140"/>
        <v>1.125286261529129</v>
      </c>
      <c r="H2275" s="25">
        <f t="shared" si="141"/>
        <v>0.42219431851600225</v>
      </c>
      <c r="I2275" s="25">
        <f t="shared" si="142"/>
        <v>0.42213933198262682</v>
      </c>
    </row>
    <row r="2276" spans="1:9" x14ac:dyDescent="0.2">
      <c r="A2276" s="26" t="s">
        <v>48</v>
      </c>
      <c r="B2276" s="27">
        <v>30230000000</v>
      </c>
      <c r="C2276" s="27">
        <v>4637642269.6399994</v>
      </c>
      <c r="D2276" s="27">
        <v>1739989444.9000001</v>
      </c>
      <c r="E2276" s="27">
        <v>1739762828.9000001</v>
      </c>
      <c r="F2276" s="27">
        <f t="shared" si="143"/>
        <v>25592357730.360001</v>
      </c>
      <c r="G2276" s="28">
        <f t="shared" si="140"/>
        <v>15.341191761958317</v>
      </c>
      <c r="H2276" s="29">
        <f t="shared" si="141"/>
        <v>5.7558367347006287</v>
      </c>
      <c r="I2276" s="29">
        <f t="shared" si="142"/>
        <v>5.7550870952695998</v>
      </c>
    </row>
    <row r="2277" spans="1:9" x14ac:dyDescent="0.2">
      <c r="A2277" s="22" t="s">
        <v>49</v>
      </c>
      <c r="B2277" s="23">
        <v>20605000000</v>
      </c>
      <c r="C2277" s="23">
        <v>1356072876</v>
      </c>
      <c r="D2277" s="23">
        <v>1356072876</v>
      </c>
      <c r="E2277" s="23">
        <v>1356072876</v>
      </c>
      <c r="F2277" s="23">
        <f t="shared" si="143"/>
        <v>19248927124</v>
      </c>
      <c r="G2277" s="24">
        <f t="shared" si="140"/>
        <v>6.5812806406212081</v>
      </c>
      <c r="H2277" s="25">
        <f t="shared" si="141"/>
        <v>6.5812806406212081</v>
      </c>
      <c r="I2277" s="25">
        <f t="shared" si="142"/>
        <v>6.5812806406212081</v>
      </c>
    </row>
    <row r="2278" spans="1:9" x14ac:dyDescent="0.2">
      <c r="A2278" s="30" t="s">
        <v>50</v>
      </c>
      <c r="B2278" s="31">
        <v>11784000000</v>
      </c>
      <c r="C2278" s="31">
        <v>754925644</v>
      </c>
      <c r="D2278" s="31">
        <v>754925644</v>
      </c>
      <c r="E2278" s="31">
        <v>754925644</v>
      </c>
      <c r="F2278" s="31">
        <f t="shared" si="143"/>
        <v>11029074356</v>
      </c>
      <c r="G2278" s="32">
        <f t="shared" si="140"/>
        <v>6.4063615410726413</v>
      </c>
      <c r="H2278" s="33">
        <f t="shared" si="141"/>
        <v>6.4063615410726413</v>
      </c>
      <c r="I2278" s="33">
        <f t="shared" si="142"/>
        <v>6.4063615410726413</v>
      </c>
    </row>
    <row r="2279" spans="1:9" x14ac:dyDescent="0.2">
      <c r="A2279" s="30" t="s">
        <v>51</v>
      </c>
      <c r="B2279" s="31">
        <v>4406000000</v>
      </c>
      <c r="C2279" s="31">
        <v>306034836</v>
      </c>
      <c r="D2279" s="31">
        <v>306034836</v>
      </c>
      <c r="E2279" s="31">
        <v>306034836</v>
      </c>
      <c r="F2279" s="31">
        <f t="shared" si="143"/>
        <v>4099965164</v>
      </c>
      <c r="G2279" s="32">
        <f t="shared" si="140"/>
        <v>6.9458655469813895</v>
      </c>
      <c r="H2279" s="33">
        <f t="shared" si="141"/>
        <v>6.9458655469813895</v>
      </c>
      <c r="I2279" s="33">
        <f t="shared" si="142"/>
        <v>6.9458655469813895</v>
      </c>
    </row>
    <row r="2280" spans="1:9" x14ac:dyDescent="0.2">
      <c r="A2280" s="30" t="s">
        <v>52</v>
      </c>
      <c r="B2280" s="31">
        <v>4415000000</v>
      </c>
      <c r="C2280" s="31">
        <v>295112396</v>
      </c>
      <c r="D2280" s="31">
        <v>295112396</v>
      </c>
      <c r="E2280" s="31">
        <v>295112396</v>
      </c>
      <c r="F2280" s="31">
        <f t="shared" si="143"/>
        <v>4119887604</v>
      </c>
      <c r="G2280" s="32">
        <f t="shared" si="140"/>
        <v>6.6843124801812008</v>
      </c>
      <c r="H2280" s="33">
        <f t="shared" si="141"/>
        <v>6.6843124801812008</v>
      </c>
      <c r="I2280" s="33">
        <f t="shared" si="142"/>
        <v>6.6843124801812008</v>
      </c>
    </row>
    <row r="2281" spans="1:9" x14ac:dyDescent="0.2">
      <c r="A2281" s="22" t="s">
        <v>53</v>
      </c>
      <c r="B2281" s="23">
        <v>4299000000</v>
      </c>
      <c r="C2281" s="23">
        <v>2988580030.6399999</v>
      </c>
      <c r="D2281" s="23">
        <v>90927205.900000006</v>
      </c>
      <c r="E2281" s="23">
        <v>90700589.900000006</v>
      </c>
      <c r="F2281" s="23">
        <f t="shared" si="143"/>
        <v>1310419969.3600001</v>
      </c>
      <c r="G2281" s="24">
        <f t="shared" si="140"/>
        <v>69.51802816096766</v>
      </c>
      <c r="H2281" s="25">
        <f t="shared" si="141"/>
        <v>2.1150780623400793</v>
      </c>
      <c r="I2281" s="25">
        <f t="shared" si="142"/>
        <v>2.1098066969062574</v>
      </c>
    </row>
    <row r="2282" spans="1:9" x14ac:dyDescent="0.2">
      <c r="A2282" s="30" t="s">
        <v>97</v>
      </c>
      <c r="B2282" s="31">
        <v>37000000</v>
      </c>
      <c r="C2282" s="31">
        <v>0</v>
      </c>
      <c r="D2282" s="31">
        <v>0</v>
      </c>
      <c r="E2282" s="31">
        <v>0</v>
      </c>
      <c r="F2282" s="31">
        <f t="shared" si="143"/>
        <v>37000000</v>
      </c>
      <c r="G2282" s="32">
        <f t="shared" si="140"/>
        <v>0</v>
      </c>
      <c r="H2282" s="33">
        <f t="shared" si="141"/>
        <v>0</v>
      </c>
      <c r="I2282" s="33">
        <f t="shared" si="142"/>
        <v>0</v>
      </c>
    </row>
    <row r="2283" spans="1:9" x14ac:dyDescent="0.2">
      <c r="A2283" s="30" t="s">
        <v>54</v>
      </c>
      <c r="B2283" s="31">
        <v>4262000000</v>
      </c>
      <c r="C2283" s="31">
        <v>2988580030.6399999</v>
      </c>
      <c r="D2283" s="31">
        <v>90927205.900000006</v>
      </c>
      <c r="E2283" s="31">
        <v>90700589.900000006</v>
      </c>
      <c r="F2283" s="31">
        <f t="shared" si="143"/>
        <v>1273419969.3600001</v>
      </c>
      <c r="G2283" s="32">
        <f t="shared" si="140"/>
        <v>70.121539902393238</v>
      </c>
      <c r="H2283" s="33">
        <f t="shared" si="141"/>
        <v>2.1334398381041764</v>
      </c>
      <c r="I2283" s="33">
        <f t="shared" si="142"/>
        <v>2.1281227099953073</v>
      </c>
    </row>
    <row r="2284" spans="1:9" x14ac:dyDescent="0.2">
      <c r="A2284" s="22" t="s">
        <v>55</v>
      </c>
      <c r="B2284" s="23">
        <v>3726000000</v>
      </c>
      <c r="C2284" s="23">
        <v>13477263</v>
      </c>
      <c r="D2284" s="23">
        <v>13477263</v>
      </c>
      <c r="E2284" s="23">
        <v>13477263</v>
      </c>
      <c r="F2284" s="23">
        <f t="shared" si="143"/>
        <v>3712522737</v>
      </c>
      <c r="G2284" s="24">
        <f t="shared" si="140"/>
        <v>0.36170861513687602</v>
      </c>
      <c r="H2284" s="25">
        <f t="shared" si="141"/>
        <v>0.36170861513687602</v>
      </c>
      <c r="I2284" s="25">
        <f t="shared" si="142"/>
        <v>0.36170861513687602</v>
      </c>
    </row>
    <row r="2285" spans="1:9" x14ac:dyDescent="0.2">
      <c r="A2285" s="30" t="s">
        <v>63</v>
      </c>
      <c r="B2285" s="31">
        <v>46000000</v>
      </c>
      <c r="C2285" s="31">
        <v>13477263</v>
      </c>
      <c r="D2285" s="31">
        <v>13477263</v>
      </c>
      <c r="E2285" s="31">
        <v>13477263</v>
      </c>
      <c r="F2285" s="31">
        <f t="shared" si="143"/>
        <v>32522737</v>
      </c>
      <c r="G2285" s="32">
        <f t="shared" si="140"/>
        <v>29.298397826086958</v>
      </c>
      <c r="H2285" s="33">
        <f t="shared" si="141"/>
        <v>29.298397826086958</v>
      </c>
      <c r="I2285" s="33">
        <f t="shared" si="142"/>
        <v>29.298397826086958</v>
      </c>
    </row>
    <row r="2286" spans="1:9" x14ac:dyDescent="0.2">
      <c r="A2286" s="30" t="s">
        <v>66</v>
      </c>
      <c r="B2286" s="31">
        <v>3549000000</v>
      </c>
      <c r="C2286" s="31">
        <v>0</v>
      </c>
      <c r="D2286" s="31">
        <v>0</v>
      </c>
      <c r="E2286" s="31">
        <v>0</v>
      </c>
      <c r="F2286" s="31">
        <f t="shared" si="143"/>
        <v>3549000000</v>
      </c>
      <c r="G2286" s="32">
        <f t="shared" si="140"/>
        <v>0</v>
      </c>
      <c r="H2286" s="33">
        <f t="shared" si="141"/>
        <v>0</v>
      </c>
      <c r="I2286" s="33">
        <f t="shared" si="142"/>
        <v>0</v>
      </c>
    </row>
    <row r="2287" spans="1:9" x14ac:dyDescent="0.2">
      <c r="A2287" s="30" t="s">
        <v>98</v>
      </c>
      <c r="B2287" s="31">
        <v>131000000</v>
      </c>
      <c r="C2287" s="31">
        <v>0</v>
      </c>
      <c r="D2287" s="31">
        <v>0</v>
      </c>
      <c r="E2287" s="31">
        <v>0</v>
      </c>
      <c r="F2287" s="31">
        <f t="shared" si="143"/>
        <v>131000000</v>
      </c>
      <c r="G2287" s="32">
        <f t="shared" si="140"/>
        <v>0</v>
      </c>
      <c r="H2287" s="33">
        <f t="shared" si="141"/>
        <v>0</v>
      </c>
      <c r="I2287" s="33">
        <f t="shared" si="142"/>
        <v>0</v>
      </c>
    </row>
    <row r="2288" spans="1:9" x14ac:dyDescent="0.2">
      <c r="A2288" s="22" t="s">
        <v>69</v>
      </c>
      <c r="B2288" s="23">
        <v>1600000000</v>
      </c>
      <c r="C2288" s="23">
        <v>279512100</v>
      </c>
      <c r="D2288" s="23">
        <v>279512100</v>
      </c>
      <c r="E2288" s="23">
        <v>279512100</v>
      </c>
      <c r="F2288" s="23">
        <f t="shared" si="143"/>
        <v>1320487900</v>
      </c>
      <c r="G2288" s="24">
        <f t="shared" si="140"/>
        <v>17.469506249999998</v>
      </c>
      <c r="H2288" s="25">
        <f t="shared" si="141"/>
        <v>17.469506249999998</v>
      </c>
      <c r="I2288" s="25">
        <f t="shared" si="142"/>
        <v>17.469506249999998</v>
      </c>
    </row>
    <row r="2289" spans="1:9" x14ac:dyDescent="0.2">
      <c r="A2289" s="30" t="s">
        <v>70</v>
      </c>
      <c r="B2289" s="31">
        <v>16000000</v>
      </c>
      <c r="C2289" s="31">
        <v>0</v>
      </c>
      <c r="D2289" s="31">
        <v>0</v>
      </c>
      <c r="E2289" s="31">
        <v>0</v>
      </c>
      <c r="F2289" s="31">
        <f t="shared" si="143"/>
        <v>16000000</v>
      </c>
      <c r="G2289" s="32">
        <f t="shared" si="140"/>
        <v>0</v>
      </c>
      <c r="H2289" s="33">
        <f t="shared" si="141"/>
        <v>0</v>
      </c>
      <c r="I2289" s="33">
        <f t="shared" si="142"/>
        <v>0</v>
      </c>
    </row>
    <row r="2290" spans="1:9" x14ac:dyDescent="0.2">
      <c r="A2290" s="30" t="s">
        <v>72</v>
      </c>
      <c r="B2290" s="31">
        <v>1584000000</v>
      </c>
      <c r="C2290" s="31">
        <v>279512100</v>
      </c>
      <c r="D2290" s="31">
        <v>279512100</v>
      </c>
      <c r="E2290" s="31">
        <v>279512100</v>
      </c>
      <c r="F2290" s="31">
        <f t="shared" si="143"/>
        <v>1304487900</v>
      </c>
      <c r="G2290" s="32">
        <f t="shared" si="140"/>
        <v>17.645965909090911</v>
      </c>
      <c r="H2290" s="33">
        <f t="shared" si="141"/>
        <v>17.645965909090911</v>
      </c>
      <c r="I2290" s="33">
        <f t="shared" si="142"/>
        <v>17.645965909090911</v>
      </c>
    </row>
    <row r="2291" spans="1:9" x14ac:dyDescent="0.2">
      <c r="A2291" s="26" t="s">
        <v>73</v>
      </c>
      <c r="B2291" s="27">
        <v>381900000000</v>
      </c>
      <c r="C2291" s="27">
        <v>0</v>
      </c>
      <c r="D2291" s="27">
        <v>0</v>
      </c>
      <c r="E2291" s="27">
        <v>0</v>
      </c>
      <c r="F2291" s="27">
        <f t="shared" si="143"/>
        <v>381900000000</v>
      </c>
      <c r="G2291" s="28">
        <f t="shared" si="140"/>
        <v>0</v>
      </c>
      <c r="H2291" s="29">
        <f t="shared" si="141"/>
        <v>0</v>
      </c>
      <c r="I2291" s="29">
        <f t="shared" si="142"/>
        <v>0</v>
      </c>
    </row>
    <row r="2292" spans="1:9" ht="22.5" x14ac:dyDescent="0.2">
      <c r="A2292" s="30" t="s">
        <v>800</v>
      </c>
      <c r="B2292" s="31">
        <v>378000000000</v>
      </c>
      <c r="C2292" s="31">
        <v>0</v>
      </c>
      <c r="D2292" s="31">
        <v>0</v>
      </c>
      <c r="E2292" s="31">
        <v>0</v>
      </c>
      <c r="F2292" s="31">
        <f t="shared" si="143"/>
        <v>378000000000</v>
      </c>
      <c r="G2292" s="32">
        <f t="shared" si="140"/>
        <v>0</v>
      </c>
      <c r="H2292" s="33">
        <f t="shared" si="141"/>
        <v>0</v>
      </c>
      <c r="I2292" s="33">
        <f t="shared" si="142"/>
        <v>0</v>
      </c>
    </row>
    <row r="2293" spans="1:9" x14ac:dyDescent="0.2">
      <c r="A2293" s="30" t="s">
        <v>801</v>
      </c>
      <c r="B2293" s="31">
        <v>3900000000</v>
      </c>
      <c r="C2293" s="31">
        <v>0</v>
      </c>
      <c r="D2293" s="31">
        <v>0</v>
      </c>
      <c r="E2293" s="31">
        <v>0</v>
      </c>
      <c r="F2293" s="31">
        <f t="shared" si="143"/>
        <v>3900000000</v>
      </c>
      <c r="G2293" s="32">
        <f t="shared" si="140"/>
        <v>0</v>
      </c>
      <c r="H2293" s="33">
        <f t="shared" si="141"/>
        <v>0</v>
      </c>
      <c r="I2293" s="33">
        <f t="shared" si="142"/>
        <v>0</v>
      </c>
    </row>
    <row r="2294" spans="1:9" x14ac:dyDescent="0.2">
      <c r="A2294" s="17" t="s">
        <v>18</v>
      </c>
      <c r="B2294" s="18">
        <v>12718957559426</v>
      </c>
      <c r="C2294" s="18">
        <v>3252488005753.3306</v>
      </c>
      <c r="D2294" s="18">
        <v>201830898719.67999</v>
      </c>
      <c r="E2294" s="18">
        <v>201568990377.21002</v>
      </c>
      <c r="F2294" s="18">
        <f t="shared" si="143"/>
        <v>9466469553672.6699</v>
      </c>
      <c r="G2294" s="19">
        <f t="shared" si="140"/>
        <v>25.571969955532374</v>
      </c>
      <c r="H2294" s="20">
        <f t="shared" si="141"/>
        <v>1.5868509488822329</v>
      </c>
      <c r="I2294" s="20">
        <f t="shared" si="142"/>
        <v>1.5847917522755435</v>
      </c>
    </row>
    <row r="2295" spans="1:9" x14ac:dyDescent="0.2">
      <c r="A2295" s="22" t="s">
        <v>802</v>
      </c>
      <c r="B2295" s="23">
        <v>3648573139470</v>
      </c>
      <c r="C2295" s="23">
        <v>1452247549722.8599</v>
      </c>
      <c r="D2295" s="23">
        <v>7993299762.0900002</v>
      </c>
      <c r="E2295" s="23">
        <v>7979047725.0900002</v>
      </c>
      <c r="F2295" s="23">
        <f t="shared" si="143"/>
        <v>2196325589747.1401</v>
      </c>
      <c r="G2295" s="24">
        <f t="shared" si="140"/>
        <v>39.803163982449767</v>
      </c>
      <c r="H2295" s="25">
        <f t="shared" si="141"/>
        <v>0.21908015699669176</v>
      </c>
      <c r="I2295" s="25">
        <f t="shared" si="142"/>
        <v>0.21868953752833512</v>
      </c>
    </row>
    <row r="2296" spans="1:9" x14ac:dyDescent="0.2">
      <c r="A2296" s="26" t="s">
        <v>48</v>
      </c>
      <c r="B2296" s="27">
        <v>162991000000</v>
      </c>
      <c r="C2296" s="27">
        <v>114734871633.06001</v>
      </c>
      <c r="D2296" s="27">
        <v>7992882993.0900002</v>
      </c>
      <c r="E2296" s="27">
        <v>7979047725.0900002</v>
      </c>
      <c r="F2296" s="27">
        <f t="shared" si="143"/>
        <v>48256128366.939987</v>
      </c>
      <c r="G2296" s="28">
        <f t="shared" si="140"/>
        <v>70.393378550386217</v>
      </c>
      <c r="H2296" s="29">
        <f t="shared" si="141"/>
        <v>4.9038799645931368</v>
      </c>
      <c r="I2296" s="29">
        <f t="shared" si="142"/>
        <v>4.8953916014319807</v>
      </c>
    </row>
    <row r="2297" spans="1:9" x14ac:dyDescent="0.2">
      <c r="A2297" s="22" t="s">
        <v>49</v>
      </c>
      <c r="B2297" s="23">
        <v>99738000000</v>
      </c>
      <c r="C2297" s="23">
        <v>89763954000</v>
      </c>
      <c r="D2297" s="23">
        <v>6586052861</v>
      </c>
      <c r="E2297" s="23">
        <v>6586052861</v>
      </c>
      <c r="F2297" s="23">
        <f t="shared" si="143"/>
        <v>9974046000</v>
      </c>
      <c r="G2297" s="24">
        <f t="shared" si="140"/>
        <v>89.999753353786929</v>
      </c>
      <c r="H2297" s="25">
        <f t="shared" si="141"/>
        <v>6.6033536475565979</v>
      </c>
      <c r="I2297" s="25">
        <f t="shared" si="142"/>
        <v>6.6033536475565979</v>
      </c>
    </row>
    <row r="2298" spans="1:9" x14ac:dyDescent="0.2">
      <c r="A2298" s="30" t="s">
        <v>50</v>
      </c>
      <c r="B2298" s="31">
        <v>68019000000</v>
      </c>
      <c r="C2298" s="31">
        <v>61031327000</v>
      </c>
      <c r="D2298" s="31">
        <v>4409317677</v>
      </c>
      <c r="E2298" s="31">
        <v>4409317677</v>
      </c>
      <c r="F2298" s="31">
        <f t="shared" si="143"/>
        <v>6987673000</v>
      </c>
      <c r="G2298" s="32">
        <f t="shared" si="140"/>
        <v>89.726880724503445</v>
      </c>
      <c r="H2298" s="33">
        <f t="shared" si="141"/>
        <v>6.4824794204560483</v>
      </c>
      <c r="I2298" s="33">
        <f t="shared" si="142"/>
        <v>6.4824794204560483</v>
      </c>
    </row>
    <row r="2299" spans="1:9" x14ac:dyDescent="0.2">
      <c r="A2299" s="30" t="s">
        <v>51</v>
      </c>
      <c r="B2299" s="31">
        <v>24735000000</v>
      </c>
      <c r="C2299" s="31">
        <v>22257548000</v>
      </c>
      <c r="D2299" s="31">
        <v>1817880130</v>
      </c>
      <c r="E2299" s="31">
        <v>1817880130</v>
      </c>
      <c r="F2299" s="31">
        <f t="shared" si="143"/>
        <v>2477452000</v>
      </c>
      <c r="G2299" s="32">
        <f t="shared" si="140"/>
        <v>89.984022639983834</v>
      </c>
      <c r="H2299" s="33">
        <f t="shared" si="141"/>
        <v>7.3494244188397007</v>
      </c>
      <c r="I2299" s="33">
        <f t="shared" si="142"/>
        <v>7.3494244188397007</v>
      </c>
    </row>
    <row r="2300" spans="1:9" x14ac:dyDescent="0.2">
      <c r="A2300" s="30" t="s">
        <v>52</v>
      </c>
      <c r="B2300" s="31">
        <v>6984000000</v>
      </c>
      <c r="C2300" s="31">
        <v>6475079000</v>
      </c>
      <c r="D2300" s="31">
        <v>358855054</v>
      </c>
      <c r="E2300" s="31">
        <v>358855054</v>
      </c>
      <c r="F2300" s="31">
        <f t="shared" si="143"/>
        <v>508921000</v>
      </c>
      <c r="G2300" s="32">
        <f t="shared" si="140"/>
        <v>92.713044100801838</v>
      </c>
      <c r="H2300" s="33">
        <f t="shared" si="141"/>
        <v>5.1382453321878581</v>
      </c>
      <c r="I2300" s="33">
        <f t="shared" si="142"/>
        <v>5.1382453321878581</v>
      </c>
    </row>
    <row r="2301" spans="1:9" x14ac:dyDescent="0.2">
      <c r="A2301" s="22" t="s">
        <v>53</v>
      </c>
      <c r="B2301" s="23">
        <v>42289000000</v>
      </c>
      <c r="C2301" s="23">
        <v>24214797714.849998</v>
      </c>
      <c r="D2301" s="23">
        <v>1345923446.8800001</v>
      </c>
      <c r="E2301" s="23">
        <v>1332727341.8800001</v>
      </c>
      <c r="F2301" s="23">
        <f t="shared" si="143"/>
        <v>18074202285.150002</v>
      </c>
      <c r="G2301" s="24">
        <f t="shared" si="140"/>
        <v>57.260275047530087</v>
      </c>
      <c r="H2301" s="25">
        <f t="shared" si="141"/>
        <v>3.1826797675045522</v>
      </c>
      <c r="I2301" s="25">
        <f t="shared" si="142"/>
        <v>3.1514751871172177</v>
      </c>
    </row>
    <row r="2302" spans="1:9" x14ac:dyDescent="0.2">
      <c r="A2302" s="30" t="s">
        <v>54</v>
      </c>
      <c r="B2302" s="31">
        <v>42289000000</v>
      </c>
      <c r="C2302" s="31">
        <v>24214797714.849998</v>
      </c>
      <c r="D2302" s="31">
        <v>1345923446.8800001</v>
      </c>
      <c r="E2302" s="31">
        <v>1332727341.8800001</v>
      </c>
      <c r="F2302" s="31">
        <f t="shared" si="143"/>
        <v>18074202285.150002</v>
      </c>
      <c r="G2302" s="32">
        <f t="shared" si="140"/>
        <v>57.260275047530087</v>
      </c>
      <c r="H2302" s="33">
        <f t="shared" si="141"/>
        <v>3.1826797675045522</v>
      </c>
      <c r="I2302" s="33">
        <f t="shared" si="142"/>
        <v>3.1514751871172177</v>
      </c>
    </row>
    <row r="2303" spans="1:9" x14ac:dyDescent="0.2">
      <c r="A2303" s="22" t="s">
        <v>55</v>
      </c>
      <c r="B2303" s="23">
        <v>15140000000</v>
      </c>
      <c r="C2303" s="23">
        <v>752000000</v>
      </c>
      <c r="D2303" s="23">
        <v>56786767</v>
      </c>
      <c r="E2303" s="23">
        <v>56786767</v>
      </c>
      <c r="F2303" s="23">
        <f t="shared" si="143"/>
        <v>14388000000</v>
      </c>
      <c r="G2303" s="24">
        <f t="shared" si="140"/>
        <v>4.9669749009247024</v>
      </c>
      <c r="H2303" s="25">
        <f t="shared" si="141"/>
        <v>0.3750777212681638</v>
      </c>
      <c r="I2303" s="25">
        <f t="shared" si="142"/>
        <v>0.3750777212681638</v>
      </c>
    </row>
    <row r="2304" spans="1:9" x14ac:dyDescent="0.2">
      <c r="A2304" s="30" t="s">
        <v>180</v>
      </c>
      <c r="B2304" s="31">
        <v>11791000000</v>
      </c>
      <c r="C2304" s="31">
        <v>0</v>
      </c>
      <c r="D2304" s="31">
        <v>0</v>
      </c>
      <c r="E2304" s="31">
        <v>0</v>
      </c>
      <c r="F2304" s="31">
        <f t="shared" si="143"/>
        <v>11791000000</v>
      </c>
      <c r="G2304" s="32">
        <f t="shared" si="140"/>
        <v>0</v>
      </c>
      <c r="H2304" s="33">
        <f t="shared" si="141"/>
        <v>0</v>
      </c>
      <c r="I2304" s="33">
        <f t="shared" si="142"/>
        <v>0</v>
      </c>
    </row>
    <row r="2305" spans="1:9" x14ac:dyDescent="0.2">
      <c r="A2305" s="30" t="s">
        <v>63</v>
      </c>
      <c r="B2305" s="31">
        <v>752000000</v>
      </c>
      <c r="C2305" s="31">
        <v>752000000</v>
      </c>
      <c r="D2305" s="31">
        <v>56786767</v>
      </c>
      <c r="E2305" s="31">
        <v>56786767</v>
      </c>
      <c r="F2305" s="31">
        <f t="shared" si="143"/>
        <v>0</v>
      </c>
      <c r="G2305" s="32">
        <f t="shared" si="140"/>
        <v>100</v>
      </c>
      <c r="H2305" s="33">
        <f t="shared" si="141"/>
        <v>7.5514317819148937</v>
      </c>
      <c r="I2305" s="33">
        <f t="shared" si="142"/>
        <v>7.5514317819148937</v>
      </c>
    </row>
    <row r="2306" spans="1:9" x14ac:dyDescent="0.2">
      <c r="A2306" s="30" t="s">
        <v>66</v>
      </c>
      <c r="B2306" s="31">
        <v>2597000000</v>
      </c>
      <c r="C2306" s="31">
        <v>0</v>
      </c>
      <c r="D2306" s="31">
        <v>0</v>
      </c>
      <c r="E2306" s="31">
        <v>0</v>
      </c>
      <c r="F2306" s="31">
        <f t="shared" si="143"/>
        <v>2597000000</v>
      </c>
      <c r="G2306" s="32">
        <f t="shared" si="140"/>
        <v>0</v>
      </c>
      <c r="H2306" s="33">
        <f t="shared" si="141"/>
        <v>0</v>
      </c>
      <c r="I2306" s="33">
        <f t="shared" si="142"/>
        <v>0</v>
      </c>
    </row>
    <row r="2307" spans="1:9" x14ac:dyDescent="0.2">
      <c r="A2307" s="22" t="s">
        <v>69</v>
      </c>
      <c r="B2307" s="23">
        <v>5824000000</v>
      </c>
      <c r="C2307" s="23">
        <v>4119918.21</v>
      </c>
      <c r="D2307" s="23">
        <v>4119918.21</v>
      </c>
      <c r="E2307" s="23">
        <v>3480755.21</v>
      </c>
      <c r="F2307" s="23">
        <f t="shared" si="143"/>
        <v>5819880081.79</v>
      </c>
      <c r="G2307" s="24">
        <f t="shared" si="140"/>
        <v>7.0740353880494503E-2</v>
      </c>
      <c r="H2307" s="25">
        <f t="shared" si="141"/>
        <v>7.0740353880494503E-2</v>
      </c>
      <c r="I2307" s="25">
        <f t="shared" si="142"/>
        <v>5.9765714457417581E-2</v>
      </c>
    </row>
    <row r="2308" spans="1:9" x14ac:dyDescent="0.2">
      <c r="A2308" s="30" t="s">
        <v>70</v>
      </c>
      <c r="B2308" s="31">
        <v>84000000</v>
      </c>
      <c r="C2308" s="31">
        <v>4119918.21</v>
      </c>
      <c r="D2308" s="31">
        <v>4119918.21</v>
      </c>
      <c r="E2308" s="31">
        <v>3480755.21</v>
      </c>
      <c r="F2308" s="31">
        <f t="shared" si="143"/>
        <v>79880081.790000007</v>
      </c>
      <c r="G2308" s="32">
        <f t="shared" si="140"/>
        <v>4.9046645357142857</v>
      </c>
      <c r="H2308" s="33">
        <f t="shared" si="141"/>
        <v>4.9046645357142857</v>
      </c>
      <c r="I2308" s="33">
        <f t="shared" si="142"/>
        <v>4.1437562023809518</v>
      </c>
    </row>
    <row r="2309" spans="1:9" x14ac:dyDescent="0.2">
      <c r="A2309" s="30" t="s">
        <v>72</v>
      </c>
      <c r="B2309" s="31">
        <v>5740000000</v>
      </c>
      <c r="C2309" s="31">
        <v>0</v>
      </c>
      <c r="D2309" s="31">
        <v>0</v>
      </c>
      <c r="E2309" s="31">
        <v>0</v>
      </c>
      <c r="F2309" s="31">
        <f t="shared" si="143"/>
        <v>5740000000</v>
      </c>
      <c r="G2309" s="32">
        <f t="shared" si="140"/>
        <v>0</v>
      </c>
      <c r="H2309" s="33">
        <f t="shared" si="141"/>
        <v>0</v>
      </c>
      <c r="I2309" s="33">
        <f t="shared" si="142"/>
        <v>0</v>
      </c>
    </row>
    <row r="2310" spans="1:9" x14ac:dyDescent="0.2">
      <c r="A2310" s="26" t="s">
        <v>73</v>
      </c>
      <c r="B2310" s="27">
        <v>3485582139470</v>
      </c>
      <c r="C2310" s="27">
        <v>1337512678089.7998</v>
      </c>
      <c r="D2310" s="27">
        <v>416769</v>
      </c>
      <c r="E2310" s="27">
        <v>0</v>
      </c>
      <c r="F2310" s="27">
        <f t="shared" si="143"/>
        <v>2148069461380.2002</v>
      </c>
      <c r="G2310" s="28">
        <f t="shared" si="140"/>
        <v>38.372720095851051</v>
      </c>
      <c r="H2310" s="29">
        <f t="shared" si="141"/>
        <v>1.1956941002210088E-5</v>
      </c>
      <c r="I2310" s="29">
        <f t="shared" si="142"/>
        <v>0</v>
      </c>
    </row>
    <row r="2311" spans="1:9" ht="22.5" x14ac:dyDescent="0.2">
      <c r="A2311" s="30" t="s">
        <v>803</v>
      </c>
      <c r="B2311" s="31">
        <v>66398074900</v>
      </c>
      <c r="C2311" s="31">
        <v>61150637244</v>
      </c>
      <c r="D2311" s="31">
        <v>0</v>
      </c>
      <c r="E2311" s="31">
        <v>0</v>
      </c>
      <c r="F2311" s="31">
        <f t="shared" si="143"/>
        <v>5247437656</v>
      </c>
      <c r="G2311" s="32">
        <f t="shared" ref="G2311:G2374" si="144">IFERROR(IF(C2311&gt;0,+C2311/B2311*100,0),0)</f>
        <v>92.097003318389881</v>
      </c>
      <c r="H2311" s="33">
        <f t="shared" ref="H2311:H2374" si="145">IFERROR(IF(D2311&gt;0,+D2311/B2311*100,0),0)</f>
        <v>0</v>
      </c>
      <c r="I2311" s="33">
        <f t="shared" ref="I2311:I2374" si="146">IFERROR(IF(E2311&gt;0,+E2311/B2311*100,0),0)</f>
        <v>0</v>
      </c>
    </row>
    <row r="2312" spans="1:9" ht="22.5" x14ac:dyDescent="0.2">
      <c r="A2312" s="30" t="s">
        <v>804</v>
      </c>
      <c r="B2312" s="31">
        <v>118101757963</v>
      </c>
      <c r="C2312" s="31">
        <v>107121068144</v>
      </c>
      <c r="D2312" s="31">
        <v>0</v>
      </c>
      <c r="E2312" s="31">
        <v>0</v>
      </c>
      <c r="F2312" s="31">
        <f t="shared" si="143"/>
        <v>10980689819</v>
      </c>
      <c r="G2312" s="32">
        <f t="shared" si="144"/>
        <v>90.702348543837815</v>
      </c>
      <c r="H2312" s="33">
        <f t="shared" si="145"/>
        <v>0</v>
      </c>
      <c r="I2312" s="33">
        <f t="shared" si="146"/>
        <v>0</v>
      </c>
    </row>
    <row r="2313" spans="1:9" ht="22.5" x14ac:dyDescent="0.2">
      <c r="A2313" s="30" t="s">
        <v>805</v>
      </c>
      <c r="B2313" s="31">
        <v>1879080064351</v>
      </c>
      <c r="C2313" s="31">
        <v>615889231546.13</v>
      </c>
      <c r="D2313" s="31">
        <v>0</v>
      </c>
      <c r="E2313" s="31">
        <v>0</v>
      </c>
      <c r="F2313" s="31">
        <f t="shared" ref="F2313:F2376" si="147">+B2313-C2313</f>
        <v>1263190832804.8701</v>
      </c>
      <c r="G2313" s="32">
        <f t="shared" si="144"/>
        <v>32.776103755794296</v>
      </c>
      <c r="H2313" s="33">
        <f t="shared" si="145"/>
        <v>0</v>
      </c>
      <c r="I2313" s="33">
        <f t="shared" si="146"/>
        <v>0</v>
      </c>
    </row>
    <row r="2314" spans="1:9" x14ac:dyDescent="0.2">
      <c r="A2314" s="30" t="s">
        <v>806</v>
      </c>
      <c r="B2314" s="31">
        <v>25903028858</v>
      </c>
      <c r="C2314" s="31">
        <v>14926117016</v>
      </c>
      <c r="D2314" s="31">
        <v>0</v>
      </c>
      <c r="E2314" s="31">
        <v>0</v>
      </c>
      <c r="F2314" s="31">
        <f t="shared" si="147"/>
        <v>10976911842</v>
      </c>
      <c r="G2314" s="32">
        <f t="shared" si="144"/>
        <v>57.623056739135571</v>
      </c>
      <c r="H2314" s="33">
        <f t="shared" si="145"/>
        <v>0</v>
      </c>
      <c r="I2314" s="33">
        <f t="shared" si="146"/>
        <v>0</v>
      </c>
    </row>
    <row r="2315" spans="1:9" ht="22.5" x14ac:dyDescent="0.2">
      <c r="A2315" s="30" t="s">
        <v>807</v>
      </c>
      <c r="B2315" s="31">
        <v>1226882227478</v>
      </c>
      <c r="C2315" s="31">
        <v>494094264261.75</v>
      </c>
      <c r="D2315" s="31">
        <v>0</v>
      </c>
      <c r="E2315" s="31">
        <v>0</v>
      </c>
      <c r="F2315" s="31">
        <f t="shared" si="147"/>
        <v>732787963216.25</v>
      </c>
      <c r="G2315" s="32">
        <f t="shared" si="144"/>
        <v>40.272346700906944</v>
      </c>
      <c r="H2315" s="33">
        <f t="shared" si="145"/>
        <v>0</v>
      </c>
      <c r="I2315" s="33">
        <f t="shared" si="146"/>
        <v>0</v>
      </c>
    </row>
    <row r="2316" spans="1:9" x14ac:dyDescent="0.2">
      <c r="A2316" s="30" t="s">
        <v>808</v>
      </c>
      <c r="B2316" s="31">
        <v>1000000000</v>
      </c>
      <c r="C2316" s="31">
        <v>0</v>
      </c>
      <c r="D2316" s="31">
        <v>0</v>
      </c>
      <c r="E2316" s="31">
        <v>0</v>
      </c>
      <c r="F2316" s="31">
        <f t="shared" si="147"/>
        <v>1000000000</v>
      </c>
      <c r="G2316" s="32">
        <f t="shared" si="144"/>
        <v>0</v>
      </c>
      <c r="H2316" s="33">
        <f t="shared" si="145"/>
        <v>0</v>
      </c>
      <c r="I2316" s="33">
        <f t="shared" si="146"/>
        <v>0</v>
      </c>
    </row>
    <row r="2317" spans="1:9" ht="22.5" x14ac:dyDescent="0.2">
      <c r="A2317" s="30" t="s">
        <v>809</v>
      </c>
      <c r="B2317" s="31">
        <v>83583395677</v>
      </c>
      <c r="C2317" s="31">
        <v>38633062202</v>
      </c>
      <c r="D2317" s="31">
        <v>416769</v>
      </c>
      <c r="E2317" s="31">
        <v>0</v>
      </c>
      <c r="F2317" s="31">
        <f t="shared" si="147"/>
        <v>44950333475</v>
      </c>
      <c r="G2317" s="32">
        <f t="shared" si="144"/>
        <v>46.220977131981762</v>
      </c>
      <c r="H2317" s="33">
        <f t="shared" si="145"/>
        <v>4.9862654732354234E-4</v>
      </c>
      <c r="I2317" s="33">
        <f t="shared" si="146"/>
        <v>0</v>
      </c>
    </row>
    <row r="2318" spans="1:9" ht="22.5" x14ac:dyDescent="0.2">
      <c r="A2318" s="30" t="s">
        <v>810</v>
      </c>
      <c r="B2318" s="31">
        <v>70125561842</v>
      </c>
      <c r="C2318" s="31">
        <v>2665516270.9200001</v>
      </c>
      <c r="D2318" s="31">
        <v>0</v>
      </c>
      <c r="E2318" s="31">
        <v>0</v>
      </c>
      <c r="F2318" s="31">
        <f t="shared" si="147"/>
        <v>67460045571.080002</v>
      </c>
      <c r="G2318" s="32">
        <f t="shared" si="144"/>
        <v>3.8010622673165582</v>
      </c>
      <c r="H2318" s="33">
        <f t="shared" si="145"/>
        <v>0</v>
      </c>
      <c r="I2318" s="33">
        <f t="shared" si="146"/>
        <v>0</v>
      </c>
    </row>
    <row r="2319" spans="1:9" x14ac:dyDescent="0.2">
      <c r="A2319" s="30" t="s">
        <v>811</v>
      </c>
      <c r="B2319" s="31">
        <v>11281479935</v>
      </c>
      <c r="C2319" s="31">
        <v>3032781405</v>
      </c>
      <c r="D2319" s="31">
        <v>0</v>
      </c>
      <c r="E2319" s="31">
        <v>0</v>
      </c>
      <c r="F2319" s="31">
        <f t="shared" si="147"/>
        <v>8248698530</v>
      </c>
      <c r="G2319" s="32">
        <f t="shared" si="144"/>
        <v>26.882832948104696</v>
      </c>
      <c r="H2319" s="33">
        <f t="shared" si="145"/>
        <v>0</v>
      </c>
      <c r="I2319" s="33">
        <f t="shared" si="146"/>
        <v>0</v>
      </c>
    </row>
    <row r="2320" spans="1:9" x14ac:dyDescent="0.2">
      <c r="A2320" s="30" t="s">
        <v>812</v>
      </c>
      <c r="B2320" s="31">
        <v>3226548466</v>
      </c>
      <c r="C2320" s="31">
        <v>0</v>
      </c>
      <c r="D2320" s="31">
        <v>0</v>
      </c>
      <c r="E2320" s="31">
        <v>0</v>
      </c>
      <c r="F2320" s="31">
        <f t="shared" si="147"/>
        <v>3226548466</v>
      </c>
      <c r="G2320" s="32">
        <f t="shared" si="144"/>
        <v>0</v>
      </c>
      <c r="H2320" s="33">
        <f t="shared" si="145"/>
        <v>0</v>
      </c>
      <c r="I2320" s="33">
        <f t="shared" si="146"/>
        <v>0</v>
      </c>
    </row>
    <row r="2321" spans="1:9" x14ac:dyDescent="0.2">
      <c r="A2321" s="22" t="s">
        <v>813</v>
      </c>
      <c r="B2321" s="23">
        <v>2036483207745</v>
      </c>
      <c r="C2321" s="23">
        <v>222300831204</v>
      </c>
      <c r="D2321" s="23">
        <v>4535506946.6700001</v>
      </c>
      <c r="E2321" s="23">
        <v>4469547540.1999998</v>
      </c>
      <c r="F2321" s="23">
        <f t="shared" si="147"/>
        <v>1814182376541</v>
      </c>
      <c r="G2321" s="24">
        <f t="shared" si="144"/>
        <v>10.915917713367936</v>
      </c>
      <c r="H2321" s="25">
        <f t="shared" si="145"/>
        <v>0.22271271029492903</v>
      </c>
      <c r="I2321" s="25">
        <f t="shared" si="146"/>
        <v>0.21947382247993757</v>
      </c>
    </row>
    <row r="2322" spans="1:9" x14ac:dyDescent="0.2">
      <c r="A2322" s="26" t="s">
        <v>48</v>
      </c>
      <c r="B2322" s="27">
        <v>743792000000</v>
      </c>
      <c r="C2322" s="27">
        <v>28548950428.43</v>
      </c>
      <c r="D2322" s="27">
        <v>4535506946.6700001</v>
      </c>
      <c r="E2322" s="27">
        <v>4469547540.1999998</v>
      </c>
      <c r="F2322" s="27">
        <f t="shared" si="147"/>
        <v>715243049571.56995</v>
      </c>
      <c r="G2322" s="28">
        <f t="shared" si="144"/>
        <v>3.8382975923954543</v>
      </c>
      <c r="H2322" s="29">
        <f t="shared" si="145"/>
        <v>0.60978162532939317</v>
      </c>
      <c r="I2322" s="29">
        <f t="shared" si="146"/>
        <v>0.60091363448383417</v>
      </c>
    </row>
    <row r="2323" spans="1:9" x14ac:dyDescent="0.2">
      <c r="A2323" s="22" t="s">
        <v>49</v>
      </c>
      <c r="B2323" s="23">
        <v>68013000000</v>
      </c>
      <c r="C2323" s="23">
        <v>4200382467</v>
      </c>
      <c r="D2323" s="23">
        <v>4199869005</v>
      </c>
      <c r="E2323" s="23">
        <v>4199869005</v>
      </c>
      <c r="F2323" s="23">
        <f t="shared" si="147"/>
        <v>63812617533</v>
      </c>
      <c r="G2323" s="24">
        <f t="shared" si="144"/>
        <v>6.175852362048432</v>
      </c>
      <c r="H2323" s="25">
        <f t="shared" si="145"/>
        <v>6.1750974152000353</v>
      </c>
      <c r="I2323" s="25">
        <f t="shared" si="146"/>
        <v>6.1750974152000353</v>
      </c>
    </row>
    <row r="2324" spans="1:9" x14ac:dyDescent="0.2">
      <c r="A2324" s="30" t="s">
        <v>50</v>
      </c>
      <c r="B2324" s="31">
        <v>46363000000</v>
      </c>
      <c r="C2324" s="31">
        <v>2840526549</v>
      </c>
      <c r="D2324" s="31">
        <v>2840013087</v>
      </c>
      <c r="E2324" s="31">
        <v>2840013087</v>
      </c>
      <c r="F2324" s="31">
        <f t="shared" si="147"/>
        <v>43522473451</v>
      </c>
      <c r="G2324" s="32">
        <f t="shared" si="144"/>
        <v>6.1267099820977933</v>
      </c>
      <c r="H2324" s="33">
        <f t="shared" si="145"/>
        <v>6.1256024998382328</v>
      </c>
      <c r="I2324" s="33">
        <f t="shared" si="146"/>
        <v>6.1256024998382328</v>
      </c>
    </row>
    <row r="2325" spans="1:9" x14ac:dyDescent="0.2">
      <c r="A2325" s="30" t="s">
        <v>51</v>
      </c>
      <c r="B2325" s="31">
        <v>16759000000</v>
      </c>
      <c r="C2325" s="31">
        <v>1112564529</v>
      </c>
      <c r="D2325" s="31">
        <v>1112564529</v>
      </c>
      <c r="E2325" s="31">
        <v>1112564529</v>
      </c>
      <c r="F2325" s="31">
        <f t="shared" si="147"/>
        <v>15646435471</v>
      </c>
      <c r="G2325" s="32">
        <f t="shared" si="144"/>
        <v>6.638609278596574</v>
      </c>
      <c r="H2325" s="33">
        <f t="shared" si="145"/>
        <v>6.638609278596574</v>
      </c>
      <c r="I2325" s="33">
        <f t="shared" si="146"/>
        <v>6.638609278596574</v>
      </c>
    </row>
    <row r="2326" spans="1:9" x14ac:dyDescent="0.2">
      <c r="A2326" s="30" t="s">
        <v>52</v>
      </c>
      <c r="B2326" s="31">
        <v>4891000000</v>
      </c>
      <c r="C2326" s="31">
        <v>247291389</v>
      </c>
      <c r="D2326" s="31">
        <v>247291389</v>
      </c>
      <c r="E2326" s="31">
        <v>247291389</v>
      </c>
      <c r="F2326" s="31">
        <f t="shared" si="147"/>
        <v>4643708611</v>
      </c>
      <c r="G2326" s="32">
        <f t="shared" si="144"/>
        <v>5.0560496626456759</v>
      </c>
      <c r="H2326" s="33">
        <f t="shared" si="145"/>
        <v>5.0560496626456759</v>
      </c>
      <c r="I2326" s="33">
        <f t="shared" si="146"/>
        <v>5.0560496626456759</v>
      </c>
    </row>
    <row r="2327" spans="1:9" x14ac:dyDescent="0.2">
      <c r="A2327" s="22" t="s">
        <v>53</v>
      </c>
      <c r="B2327" s="23">
        <v>18937000000</v>
      </c>
      <c r="C2327" s="23">
        <v>13988067837.82</v>
      </c>
      <c r="D2327" s="23">
        <v>216028176.12</v>
      </c>
      <c r="E2327" s="23">
        <v>152385911.12</v>
      </c>
      <c r="F2327" s="23">
        <f t="shared" si="147"/>
        <v>4948932162.1800003</v>
      </c>
      <c r="G2327" s="24">
        <f t="shared" si="144"/>
        <v>73.866334888419487</v>
      </c>
      <c r="H2327" s="25">
        <f t="shared" si="145"/>
        <v>1.140772963616201</v>
      </c>
      <c r="I2327" s="25">
        <f t="shared" si="146"/>
        <v>0.80469932470824312</v>
      </c>
    </row>
    <row r="2328" spans="1:9" x14ac:dyDescent="0.2">
      <c r="A2328" s="30" t="s">
        <v>54</v>
      </c>
      <c r="B2328" s="31">
        <v>18937000000</v>
      </c>
      <c r="C2328" s="31">
        <v>13988067837.82</v>
      </c>
      <c r="D2328" s="31">
        <v>216028176.12</v>
      </c>
      <c r="E2328" s="31">
        <v>152385911.12</v>
      </c>
      <c r="F2328" s="31">
        <f t="shared" si="147"/>
        <v>4948932162.1800003</v>
      </c>
      <c r="G2328" s="32">
        <f t="shared" si="144"/>
        <v>73.866334888419487</v>
      </c>
      <c r="H2328" s="33">
        <f t="shared" si="145"/>
        <v>1.140772963616201</v>
      </c>
      <c r="I2328" s="33">
        <f t="shared" si="146"/>
        <v>0.80469932470824312</v>
      </c>
    </row>
    <row r="2329" spans="1:9" x14ac:dyDescent="0.2">
      <c r="A2329" s="22" t="s">
        <v>55</v>
      </c>
      <c r="B2329" s="23">
        <v>653232000000</v>
      </c>
      <c r="C2329" s="23">
        <v>10360500123.610001</v>
      </c>
      <c r="D2329" s="23">
        <v>119609765.55</v>
      </c>
      <c r="E2329" s="23">
        <v>117292624.08</v>
      </c>
      <c r="F2329" s="23">
        <f t="shared" si="147"/>
        <v>642871499876.39001</v>
      </c>
      <c r="G2329" s="24">
        <f t="shared" si="144"/>
        <v>1.586036832796005</v>
      </c>
      <c r="H2329" s="25">
        <f t="shared" si="145"/>
        <v>1.8310457165295026E-2</v>
      </c>
      <c r="I2329" s="25">
        <f t="shared" si="146"/>
        <v>1.7955737636857962E-2</v>
      </c>
    </row>
    <row r="2330" spans="1:9" x14ac:dyDescent="0.2">
      <c r="A2330" s="30" t="s">
        <v>814</v>
      </c>
      <c r="B2330" s="31">
        <v>648904000000</v>
      </c>
      <c r="C2330" s="31">
        <v>10309606810.610001</v>
      </c>
      <c r="D2330" s="31">
        <v>68716452.549999997</v>
      </c>
      <c r="E2330" s="31">
        <v>66399311.079999998</v>
      </c>
      <c r="F2330" s="31">
        <f t="shared" si="147"/>
        <v>638594393189.39001</v>
      </c>
      <c r="G2330" s="32">
        <f t="shared" si="144"/>
        <v>1.5887722699521039</v>
      </c>
      <c r="H2330" s="33">
        <f t="shared" si="145"/>
        <v>1.0589617655308026E-2</v>
      </c>
      <c r="I2330" s="33">
        <f t="shared" si="146"/>
        <v>1.0232532251303736E-2</v>
      </c>
    </row>
    <row r="2331" spans="1:9" x14ac:dyDescent="0.2">
      <c r="A2331" s="30" t="s">
        <v>180</v>
      </c>
      <c r="B2331" s="31">
        <v>2800000000</v>
      </c>
      <c r="C2331" s="31">
        <v>0</v>
      </c>
      <c r="D2331" s="31">
        <v>0</v>
      </c>
      <c r="E2331" s="31">
        <v>0</v>
      </c>
      <c r="F2331" s="31">
        <f t="shared" si="147"/>
        <v>2800000000</v>
      </c>
      <c r="G2331" s="32">
        <f t="shared" si="144"/>
        <v>0</v>
      </c>
      <c r="H2331" s="33">
        <f t="shared" si="145"/>
        <v>0</v>
      </c>
      <c r="I2331" s="33">
        <f t="shared" si="146"/>
        <v>0</v>
      </c>
    </row>
    <row r="2332" spans="1:9" x14ac:dyDescent="0.2">
      <c r="A2332" s="30" t="s">
        <v>63</v>
      </c>
      <c r="B2332" s="31">
        <v>588000000</v>
      </c>
      <c r="C2332" s="31">
        <v>50893313</v>
      </c>
      <c r="D2332" s="31">
        <v>50893313</v>
      </c>
      <c r="E2332" s="31">
        <v>50893313</v>
      </c>
      <c r="F2332" s="31">
        <f t="shared" si="147"/>
        <v>537106687</v>
      </c>
      <c r="G2332" s="32">
        <f t="shared" si="144"/>
        <v>8.6553253401360539</v>
      </c>
      <c r="H2332" s="33">
        <f t="shared" si="145"/>
        <v>8.6553253401360539</v>
      </c>
      <c r="I2332" s="33">
        <f t="shared" si="146"/>
        <v>8.6553253401360539</v>
      </c>
    </row>
    <row r="2333" spans="1:9" x14ac:dyDescent="0.2">
      <c r="A2333" s="30" t="s">
        <v>66</v>
      </c>
      <c r="B2333" s="31">
        <v>207000000</v>
      </c>
      <c r="C2333" s="31">
        <v>0</v>
      </c>
      <c r="D2333" s="31">
        <v>0</v>
      </c>
      <c r="E2333" s="31">
        <v>0</v>
      </c>
      <c r="F2333" s="31">
        <f t="shared" si="147"/>
        <v>207000000</v>
      </c>
      <c r="G2333" s="32">
        <f t="shared" si="144"/>
        <v>0</v>
      </c>
      <c r="H2333" s="33">
        <f t="shared" si="145"/>
        <v>0</v>
      </c>
      <c r="I2333" s="33">
        <f t="shared" si="146"/>
        <v>0</v>
      </c>
    </row>
    <row r="2334" spans="1:9" x14ac:dyDescent="0.2">
      <c r="A2334" s="30" t="s">
        <v>98</v>
      </c>
      <c r="B2334" s="31">
        <v>733000000</v>
      </c>
      <c r="C2334" s="31">
        <v>0</v>
      </c>
      <c r="D2334" s="31">
        <v>0</v>
      </c>
      <c r="E2334" s="31">
        <v>0</v>
      </c>
      <c r="F2334" s="31">
        <f t="shared" si="147"/>
        <v>733000000</v>
      </c>
      <c r="G2334" s="32">
        <f t="shared" si="144"/>
        <v>0</v>
      </c>
      <c r="H2334" s="33">
        <f t="shared" si="145"/>
        <v>0</v>
      </c>
      <c r="I2334" s="33">
        <f t="shared" si="146"/>
        <v>0</v>
      </c>
    </row>
    <row r="2335" spans="1:9" x14ac:dyDescent="0.2">
      <c r="A2335" s="22" t="s">
        <v>69</v>
      </c>
      <c r="B2335" s="23">
        <v>3610000000</v>
      </c>
      <c r="C2335" s="23">
        <v>0</v>
      </c>
      <c r="D2335" s="23">
        <v>0</v>
      </c>
      <c r="E2335" s="23">
        <v>0</v>
      </c>
      <c r="F2335" s="23">
        <f t="shared" si="147"/>
        <v>3610000000</v>
      </c>
      <c r="G2335" s="24">
        <f t="shared" si="144"/>
        <v>0</v>
      </c>
      <c r="H2335" s="25">
        <f t="shared" si="145"/>
        <v>0</v>
      </c>
      <c r="I2335" s="25">
        <f t="shared" si="146"/>
        <v>0</v>
      </c>
    </row>
    <row r="2336" spans="1:9" x14ac:dyDescent="0.2">
      <c r="A2336" s="30" t="s">
        <v>72</v>
      </c>
      <c r="B2336" s="31">
        <v>3610000000</v>
      </c>
      <c r="C2336" s="31">
        <v>0</v>
      </c>
      <c r="D2336" s="31">
        <v>0</v>
      </c>
      <c r="E2336" s="31">
        <v>0</v>
      </c>
      <c r="F2336" s="31">
        <f t="shared" si="147"/>
        <v>3610000000</v>
      </c>
      <c r="G2336" s="32">
        <f t="shared" si="144"/>
        <v>0</v>
      </c>
      <c r="H2336" s="33">
        <f t="shared" si="145"/>
        <v>0</v>
      </c>
      <c r="I2336" s="33">
        <f t="shared" si="146"/>
        <v>0</v>
      </c>
    </row>
    <row r="2337" spans="1:9" x14ac:dyDescent="0.2">
      <c r="A2337" s="26" t="s">
        <v>73</v>
      </c>
      <c r="B2337" s="27">
        <v>1292691207745</v>
      </c>
      <c r="C2337" s="27">
        <v>193751880775.57001</v>
      </c>
      <c r="D2337" s="27">
        <v>0</v>
      </c>
      <c r="E2337" s="27">
        <v>0</v>
      </c>
      <c r="F2337" s="27">
        <f t="shared" si="147"/>
        <v>1098939326969.4299</v>
      </c>
      <c r="G2337" s="28">
        <f t="shared" si="144"/>
        <v>14.988257026483161</v>
      </c>
      <c r="H2337" s="29">
        <f t="shared" si="145"/>
        <v>0</v>
      </c>
      <c r="I2337" s="29">
        <f t="shared" si="146"/>
        <v>0</v>
      </c>
    </row>
    <row r="2338" spans="1:9" ht="22.5" x14ac:dyDescent="0.2">
      <c r="A2338" s="30" t="s">
        <v>815</v>
      </c>
      <c r="B2338" s="31">
        <v>33000000000</v>
      </c>
      <c r="C2338" s="31">
        <v>14678911299</v>
      </c>
      <c r="D2338" s="31">
        <v>0</v>
      </c>
      <c r="E2338" s="31">
        <v>0</v>
      </c>
      <c r="F2338" s="31">
        <f t="shared" si="147"/>
        <v>18321088701</v>
      </c>
      <c r="G2338" s="32">
        <f t="shared" si="144"/>
        <v>44.481549390909095</v>
      </c>
      <c r="H2338" s="33">
        <f t="shared" si="145"/>
        <v>0</v>
      </c>
      <c r="I2338" s="33">
        <f t="shared" si="146"/>
        <v>0</v>
      </c>
    </row>
    <row r="2339" spans="1:9" x14ac:dyDescent="0.2">
      <c r="A2339" s="30" t="s">
        <v>816</v>
      </c>
      <c r="B2339" s="31">
        <v>416582000000</v>
      </c>
      <c r="C2339" s="31">
        <v>13141171402.65</v>
      </c>
      <c r="D2339" s="31">
        <v>0</v>
      </c>
      <c r="E2339" s="31">
        <v>0</v>
      </c>
      <c r="F2339" s="31">
        <f t="shared" si="147"/>
        <v>403440828597.34998</v>
      </c>
      <c r="G2339" s="32">
        <f t="shared" si="144"/>
        <v>3.1545221355339401</v>
      </c>
      <c r="H2339" s="33">
        <f t="shared" si="145"/>
        <v>0</v>
      </c>
      <c r="I2339" s="33">
        <f t="shared" si="146"/>
        <v>0</v>
      </c>
    </row>
    <row r="2340" spans="1:9" x14ac:dyDescent="0.2">
      <c r="A2340" s="30" t="s">
        <v>817</v>
      </c>
      <c r="B2340" s="31">
        <v>547363207745</v>
      </c>
      <c r="C2340" s="31">
        <v>43750904783.720001</v>
      </c>
      <c r="D2340" s="31">
        <v>0</v>
      </c>
      <c r="E2340" s="31">
        <v>0</v>
      </c>
      <c r="F2340" s="31">
        <f t="shared" si="147"/>
        <v>503612302961.28003</v>
      </c>
      <c r="G2340" s="32">
        <f t="shared" si="144"/>
        <v>7.9930298866748499</v>
      </c>
      <c r="H2340" s="33">
        <f t="shared" si="145"/>
        <v>0</v>
      </c>
      <c r="I2340" s="33">
        <f t="shared" si="146"/>
        <v>0</v>
      </c>
    </row>
    <row r="2341" spans="1:9" x14ac:dyDescent="0.2">
      <c r="A2341" s="30" t="s">
        <v>818</v>
      </c>
      <c r="B2341" s="31">
        <v>110000000000</v>
      </c>
      <c r="C2341" s="31">
        <v>65578985452.580002</v>
      </c>
      <c r="D2341" s="31">
        <v>0</v>
      </c>
      <c r="E2341" s="31">
        <v>0</v>
      </c>
      <c r="F2341" s="31">
        <f t="shared" si="147"/>
        <v>44421014547.419998</v>
      </c>
      <c r="G2341" s="32">
        <f t="shared" si="144"/>
        <v>59.617259502345455</v>
      </c>
      <c r="H2341" s="33">
        <f t="shared" si="145"/>
        <v>0</v>
      </c>
      <c r="I2341" s="33">
        <f t="shared" si="146"/>
        <v>0</v>
      </c>
    </row>
    <row r="2342" spans="1:9" x14ac:dyDescent="0.2">
      <c r="A2342" s="30" t="s">
        <v>819</v>
      </c>
      <c r="B2342" s="31">
        <v>47746000000</v>
      </c>
      <c r="C2342" s="31">
        <v>22269084163</v>
      </c>
      <c r="D2342" s="31">
        <v>0</v>
      </c>
      <c r="E2342" s="31">
        <v>0</v>
      </c>
      <c r="F2342" s="31">
        <f t="shared" si="147"/>
        <v>25476915837</v>
      </c>
      <c r="G2342" s="32">
        <f t="shared" si="144"/>
        <v>46.640732549323502</v>
      </c>
      <c r="H2342" s="33">
        <f t="shared" si="145"/>
        <v>0</v>
      </c>
      <c r="I2342" s="33">
        <f t="shared" si="146"/>
        <v>0</v>
      </c>
    </row>
    <row r="2343" spans="1:9" x14ac:dyDescent="0.2">
      <c r="A2343" s="30" t="s">
        <v>820</v>
      </c>
      <c r="B2343" s="31">
        <v>22000000000</v>
      </c>
      <c r="C2343" s="31">
        <v>0</v>
      </c>
      <c r="D2343" s="31">
        <v>0</v>
      </c>
      <c r="E2343" s="31">
        <v>0</v>
      </c>
      <c r="F2343" s="31">
        <f t="shared" si="147"/>
        <v>22000000000</v>
      </c>
      <c r="G2343" s="32">
        <f t="shared" si="144"/>
        <v>0</v>
      </c>
      <c r="H2343" s="33">
        <f t="shared" si="145"/>
        <v>0</v>
      </c>
      <c r="I2343" s="33">
        <f t="shared" si="146"/>
        <v>0</v>
      </c>
    </row>
    <row r="2344" spans="1:9" ht="22.5" x14ac:dyDescent="0.2">
      <c r="A2344" s="30" t="s">
        <v>821</v>
      </c>
      <c r="B2344" s="31">
        <v>60000000000</v>
      </c>
      <c r="C2344" s="31">
        <v>2387079145</v>
      </c>
      <c r="D2344" s="31">
        <v>0</v>
      </c>
      <c r="E2344" s="31">
        <v>0</v>
      </c>
      <c r="F2344" s="31">
        <f t="shared" si="147"/>
        <v>57612920855</v>
      </c>
      <c r="G2344" s="32">
        <f t="shared" si="144"/>
        <v>3.978465241666667</v>
      </c>
      <c r="H2344" s="33">
        <f t="shared" si="145"/>
        <v>0</v>
      </c>
      <c r="I2344" s="33">
        <f t="shared" si="146"/>
        <v>0</v>
      </c>
    </row>
    <row r="2345" spans="1:9" ht="22.5" x14ac:dyDescent="0.2">
      <c r="A2345" s="30" t="s">
        <v>822</v>
      </c>
      <c r="B2345" s="31">
        <v>29000000000</v>
      </c>
      <c r="C2345" s="31">
        <v>21248516215.619999</v>
      </c>
      <c r="D2345" s="31">
        <v>0</v>
      </c>
      <c r="E2345" s="31">
        <v>0</v>
      </c>
      <c r="F2345" s="31">
        <f t="shared" si="147"/>
        <v>7751483784.3800011</v>
      </c>
      <c r="G2345" s="32">
        <f t="shared" si="144"/>
        <v>73.270745571103447</v>
      </c>
      <c r="H2345" s="33">
        <f t="shared" si="145"/>
        <v>0</v>
      </c>
      <c r="I2345" s="33">
        <f t="shared" si="146"/>
        <v>0</v>
      </c>
    </row>
    <row r="2346" spans="1:9" ht="22.5" x14ac:dyDescent="0.2">
      <c r="A2346" s="30" t="s">
        <v>823</v>
      </c>
      <c r="B2346" s="31">
        <v>27000000000</v>
      </c>
      <c r="C2346" s="31">
        <v>10697228314</v>
      </c>
      <c r="D2346" s="31">
        <v>0</v>
      </c>
      <c r="E2346" s="31">
        <v>0</v>
      </c>
      <c r="F2346" s="31">
        <f t="shared" si="147"/>
        <v>16302771686</v>
      </c>
      <c r="G2346" s="32">
        <f t="shared" si="144"/>
        <v>39.619364125925927</v>
      </c>
      <c r="H2346" s="33">
        <f t="shared" si="145"/>
        <v>0</v>
      </c>
      <c r="I2346" s="33">
        <f t="shared" si="146"/>
        <v>0</v>
      </c>
    </row>
    <row r="2347" spans="1:9" x14ac:dyDescent="0.2">
      <c r="A2347" s="22" t="s">
        <v>824</v>
      </c>
      <c r="B2347" s="23">
        <v>45708991865</v>
      </c>
      <c r="C2347" s="23">
        <v>18858206291.210003</v>
      </c>
      <c r="D2347" s="23">
        <v>951962802</v>
      </c>
      <c r="E2347" s="23">
        <v>776097443</v>
      </c>
      <c r="F2347" s="23">
        <f t="shared" si="147"/>
        <v>26850785573.789997</v>
      </c>
      <c r="G2347" s="24">
        <f t="shared" si="144"/>
        <v>41.257103956497424</v>
      </c>
      <c r="H2347" s="25">
        <f t="shared" si="145"/>
        <v>2.0826598075310669</v>
      </c>
      <c r="I2347" s="25">
        <f t="shared" si="146"/>
        <v>1.6979097795291092</v>
      </c>
    </row>
    <row r="2348" spans="1:9" x14ac:dyDescent="0.2">
      <c r="A2348" s="26" t="s">
        <v>48</v>
      </c>
      <c r="B2348" s="27">
        <v>13146000000</v>
      </c>
      <c r="C2348" s="27">
        <v>2654929260.6800003</v>
      </c>
      <c r="D2348" s="27">
        <v>776097443</v>
      </c>
      <c r="E2348" s="27">
        <v>776097443</v>
      </c>
      <c r="F2348" s="27">
        <f t="shared" si="147"/>
        <v>10491070739.32</v>
      </c>
      <c r="G2348" s="28">
        <f t="shared" si="144"/>
        <v>20.195719311425531</v>
      </c>
      <c r="H2348" s="29">
        <f t="shared" si="145"/>
        <v>5.9036774912520924</v>
      </c>
      <c r="I2348" s="29">
        <f t="shared" si="146"/>
        <v>5.9036774912520924</v>
      </c>
    </row>
    <row r="2349" spans="1:9" x14ac:dyDescent="0.2">
      <c r="A2349" s="22" t="s">
        <v>49</v>
      </c>
      <c r="B2349" s="23">
        <v>9180000000</v>
      </c>
      <c r="C2349" s="23">
        <v>575757971</v>
      </c>
      <c r="D2349" s="23">
        <v>575757971</v>
      </c>
      <c r="E2349" s="23">
        <v>575757971</v>
      </c>
      <c r="F2349" s="23">
        <f t="shared" si="147"/>
        <v>8604242029</v>
      </c>
      <c r="G2349" s="24">
        <f t="shared" si="144"/>
        <v>6.2718733224400873</v>
      </c>
      <c r="H2349" s="25">
        <f t="shared" si="145"/>
        <v>6.2718733224400873</v>
      </c>
      <c r="I2349" s="25">
        <f t="shared" si="146"/>
        <v>6.2718733224400873</v>
      </c>
    </row>
    <row r="2350" spans="1:9" x14ac:dyDescent="0.2">
      <c r="A2350" s="30" t="s">
        <v>50</v>
      </c>
      <c r="B2350" s="31">
        <v>6117000000</v>
      </c>
      <c r="C2350" s="31">
        <v>389313598</v>
      </c>
      <c r="D2350" s="31">
        <v>389313598</v>
      </c>
      <c r="E2350" s="31">
        <v>389313598</v>
      </c>
      <c r="F2350" s="31">
        <f t="shared" si="147"/>
        <v>5727686402</v>
      </c>
      <c r="G2350" s="32">
        <f t="shared" si="144"/>
        <v>6.3644531306195855</v>
      </c>
      <c r="H2350" s="33">
        <f t="shared" si="145"/>
        <v>6.3644531306195855</v>
      </c>
      <c r="I2350" s="33">
        <f t="shared" si="146"/>
        <v>6.3644531306195855</v>
      </c>
    </row>
    <row r="2351" spans="1:9" x14ac:dyDescent="0.2">
      <c r="A2351" s="30" t="s">
        <v>51</v>
      </c>
      <c r="B2351" s="31">
        <v>2232000000</v>
      </c>
      <c r="C2351" s="31">
        <v>159258817</v>
      </c>
      <c r="D2351" s="31">
        <v>159258817</v>
      </c>
      <c r="E2351" s="31">
        <v>159258817</v>
      </c>
      <c r="F2351" s="31">
        <f t="shared" si="147"/>
        <v>2072741183</v>
      </c>
      <c r="G2351" s="32">
        <f t="shared" si="144"/>
        <v>7.1352516577060934</v>
      </c>
      <c r="H2351" s="33">
        <f t="shared" si="145"/>
        <v>7.1352516577060934</v>
      </c>
      <c r="I2351" s="33">
        <f t="shared" si="146"/>
        <v>7.1352516577060934</v>
      </c>
    </row>
    <row r="2352" spans="1:9" x14ac:dyDescent="0.2">
      <c r="A2352" s="30" t="s">
        <v>52</v>
      </c>
      <c r="B2352" s="31">
        <v>831000000</v>
      </c>
      <c r="C2352" s="31">
        <v>27185556</v>
      </c>
      <c r="D2352" s="31">
        <v>27185556</v>
      </c>
      <c r="E2352" s="31">
        <v>27185556</v>
      </c>
      <c r="F2352" s="31">
        <f t="shared" si="147"/>
        <v>803814444</v>
      </c>
      <c r="G2352" s="32">
        <f t="shared" si="144"/>
        <v>3.2714267148014438</v>
      </c>
      <c r="H2352" s="33">
        <f t="shared" si="145"/>
        <v>3.2714267148014438</v>
      </c>
      <c r="I2352" s="33">
        <f t="shared" si="146"/>
        <v>3.2714267148014438</v>
      </c>
    </row>
    <row r="2353" spans="1:9" x14ac:dyDescent="0.2">
      <c r="A2353" s="22" t="s">
        <v>53</v>
      </c>
      <c r="B2353" s="23">
        <v>2912000000</v>
      </c>
      <c r="C2353" s="23">
        <v>2060055271.6800001</v>
      </c>
      <c r="D2353" s="23">
        <v>181223454</v>
      </c>
      <c r="E2353" s="23">
        <v>181223454</v>
      </c>
      <c r="F2353" s="23">
        <f t="shared" si="147"/>
        <v>851944728.31999993</v>
      </c>
      <c r="G2353" s="24">
        <f t="shared" si="144"/>
        <v>70.743656307692319</v>
      </c>
      <c r="H2353" s="25">
        <f t="shared" si="145"/>
        <v>6.2233328983516483</v>
      </c>
      <c r="I2353" s="25">
        <f t="shared" si="146"/>
        <v>6.2233328983516483</v>
      </c>
    </row>
    <row r="2354" spans="1:9" x14ac:dyDescent="0.2">
      <c r="A2354" s="30" t="s">
        <v>54</v>
      </c>
      <c r="B2354" s="31">
        <v>2912000000</v>
      </c>
      <c r="C2354" s="31">
        <v>2060055271.6800001</v>
      </c>
      <c r="D2354" s="31">
        <v>181223454</v>
      </c>
      <c r="E2354" s="31">
        <v>181223454</v>
      </c>
      <c r="F2354" s="31">
        <f t="shared" si="147"/>
        <v>851944728.31999993</v>
      </c>
      <c r="G2354" s="32">
        <f t="shared" si="144"/>
        <v>70.743656307692319</v>
      </c>
      <c r="H2354" s="33">
        <f t="shared" si="145"/>
        <v>6.2233328983516483</v>
      </c>
      <c r="I2354" s="33">
        <f t="shared" si="146"/>
        <v>6.2233328983516483</v>
      </c>
    </row>
    <row r="2355" spans="1:9" x14ac:dyDescent="0.2">
      <c r="A2355" s="22" t="s">
        <v>55</v>
      </c>
      <c r="B2355" s="23">
        <v>902000000</v>
      </c>
      <c r="C2355" s="23">
        <v>19116018</v>
      </c>
      <c r="D2355" s="23">
        <v>19116018</v>
      </c>
      <c r="E2355" s="23">
        <v>19116018</v>
      </c>
      <c r="F2355" s="23">
        <f t="shared" si="147"/>
        <v>882883982</v>
      </c>
      <c r="G2355" s="24">
        <f t="shared" si="144"/>
        <v>2.1192924611973396</v>
      </c>
      <c r="H2355" s="25">
        <f t="shared" si="145"/>
        <v>2.1192924611973396</v>
      </c>
      <c r="I2355" s="25">
        <f t="shared" si="146"/>
        <v>2.1192924611973396</v>
      </c>
    </row>
    <row r="2356" spans="1:9" x14ac:dyDescent="0.2">
      <c r="A2356" s="30" t="s">
        <v>180</v>
      </c>
      <c r="B2356" s="31">
        <v>814000000</v>
      </c>
      <c r="C2356" s="31">
        <v>0</v>
      </c>
      <c r="D2356" s="31">
        <v>0</v>
      </c>
      <c r="E2356" s="31">
        <v>0</v>
      </c>
      <c r="F2356" s="31">
        <f t="shared" si="147"/>
        <v>814000000</v>
      </c>
      <c r="G2356" s="32">
        <f t="shared" si="144"/>
        <v>0</v>
      </c>
      <c r="H2356" s="33">
        <f t="shared" si="145"/>
        <v>0</v>
      </c>
      <c r="I2356" s="33">
        <f t="shared" si="146"/>
        <v>0</v>
      </c>
    </row>
    <row r="2357" spans="1:9" x14ac:dyDescent="0.2">
      <c r="A2357" s="30" t="s">
        <v>63</v>
      </c>
      <c r="B2357" s="31">
        <v>88000000</v>
      </c>
      <c r="C2357" s="31">
        <v>19116018</v>
      </c>
      <c r="D2357" s="31">
        <v>19116018</v>
      </c>
      <c r="E2357" s="31">
        <v>19116018</v>
      </c>
      <c r="F2357" s="31">
        <f t="shared" si="147"/>
        <v>68883982</v>
      </c>
      <c r="G2357" s="32">
        <f t="shared" si="144"/>
        <v>21.722747727272726</v>
      </c>
      <c r="H2357" s="33">
        <f t="shared" si="145"/>
        <v>21.722747727272726</v>
      </c>
      <c r="I2357" s="33">
        <f t="shared" si="146"/>
        <v>21.722747727272726</v>
      </c>
    </row>
    <row r="2358" spans="1:9" x14ac:dyDescent="0.2">
      <c r="A2358" s="22" t="s">
        <v>69</v>
      </c>
      <c r="B2358" s="23">
        <v>152000000</v>
      </c>
      <c r="C2358" s="23">
        <v>0</v>
      </c>
      <c r="D2358" s="23">
        <v>0</v>
      </c>
      <c r="E2358" s="23">
        <v>0</v>
      </c>
      <c r="F2358" s="23">
        <f t="shared" si="147"/>
        <v>152000000</v>
      </c>
      <c r="G2358" s="24">
        <f t="shared" si="144"/>
        <v>0</v>
      </c>
      <c r="H2358" s="25">
        <f t="shared" si="145"/>
        <v>0</v>
      </c>
      <c r="I2358" s="25">
        <f t="shared" si="146"/>
        <v>0</v>
      </c>
    </row>
    <row r="2359" spans="1:9" x14ac:dyDescent="0.2">
      <c r="A2359" s="30" t="s">
        <v>72</v>
      </c>
      <c r="B2359" s="31">
        <v>152000000</v>
      </c>
      <c r="C2359" s="31">
        <v>0</v>
      </c>
      <c r="D2359" s="31">
        <v>0</v>
      </c>
      <c r="E2359" s="31">
        <v>0</v>
      </c>
      <c r="F2359" s="31">
        <f t="shared" si="147"/>
        <v>152000000</v>
      </c>
      <c r="G2359" s="32">
        <f t="shared" si="144"/>
        <v>0</v>
      </c>
      <c r="H2359" s="33">
        <f t="shared" si="145"/>
        <v>0</v>
      </c>
      <c r="I2359" s="33">
        <f t="shared" si="146"/>
        <v>0</v>
      </c>
    </row>
    <row r="2360" spans="1:9" x14ac:dyDescent="0.2">
      <c r="A2360" s="26" t="s">
        <v>73</v>
      </c>
      <c r="B2360" s="27">
        <v>32562991865</v>
      </c>
      <c r="C2360" s="27">
        <v>16203277030.529999</v>
      </c>
      <c r="D2360" s="27">
        <v>175865359</v>
      </c>
      <c r="E2360" s="27">
        <v>0</v>
      </c>
      <c r="F2360" s="27">
        <f t="shared" si="147"/>
        <v>16359714834.470001</v>
      </c>
      <c r="G2360" s="28">
        <f t="shared" si="144"/>
        <v>49.759792029263522</v>
      </c>
      <c r="H2360" s="29">
        <f t="shared" si="145"/>
        <v>0.54007739746121763</v>
      </c>
      <c r="I2360" s="29">
        <f t="shared" si="146"/>
        <v>0</v>
      </c>
    </row>
    <row r="2361" spans="1:9" x14ac:dyDescent="0.2">
      <c r="A2361" s="30" t="s">
        <v>825</v>
      </c>
      <c r="B2361" s="31">
        <v>4600000000</v>
      </c>
      <c r="C2361" s="31">
        <v>2280726863.0999999</v>
      </c>
      <c r="D2361" s="31">
        <v>16757366</v>
      </c>
      <c r="E2361" s="31">
        <v>0</v>
      </c>
      <c r="F2361" s="31">
        <f t="shared" si="147"/>
        <v>2319273136.9000001</v>
      </c>
      <c r="G2361" s="32">
        <f t="shared" si="144"/>
        <v>49.581018763043474</v>
      </c>
      <c r="H2361" s="33">
        <f t="shared" si="145"/>
        <v>0.36429056521739128</v>
      </c>
      <c r="I2361" s="33">
        <f t="shared" si="146"/>
        <v>0</v>
      </c>
    </row>
    <row r="2362" spans="1:9" ht="22.5" x14ac:dyDescent="0.2">
      <c r="A2362" s="30" t="s">
        <v>826</v>
      </c>
      <c r="B2362" s="31">
        <v>4000000000</v>
      </c>
      <c r="C2362" s="31">
        <v>2114172811.0999999</v>
      </c>
      <c r="D2362" s="31">
        <v>36063418</v>
      </c>
      <c r="E2362" s="31">
        <v>0</v>
      </c>
      <c r="F2362" s="31">
        <f t="shared" si="147"/>
        <v>1885827188.9000001</v>
      </c>
      <c r="G2362" s="32">
        <f t="shared" si="144"/>
        <v>52.854320277500001</v>
      </c>
      <c r="H2362" s="33">
        <f t="shared" si="145"/>
        <v>0.90158545000000001</v>
      </c>
      <c r="I2362" s="33">
        <f t="shared" si="146"/>
        <v>0</v>
      </c>
    </row>
    <row r="2363" spans="1:9" x14ac:dyDescent="0.2">
      <c r="A2363" s="30" t="s">
        <v>827</v>
      </c>
      <c r="B2363" s="31">
        <v>4953000000</v>
      </c>
      <c r="C2363" s="31">
        <v>1957093139</v>
      </c>
      <c r="D2363" s="31">
        <v>17494429</v>
      </c>
      <c r="E2363" s="31">
        <v>0</v>
      </c>
      <c r="F2363" s="31">
        <f t="shared" si="147"/>
        <v>2995906861</v>
      </c>
      <c r="G2363" s="32">
        <f t="shared" si="144"/>
        <v>39.513287684231777</v>
      </c>
      <c r="H2363" s="33">
        <f t="shared" si="145"/>
        <v>0.3532087421764587</v>
      </c>
      <c r="I2363" s="33">
        <f t="shared" si="146"/>
        <v>0</v>
      </c>
    </row>
    <row r="2364" spans="1:9" x14ac:dyDescent="0.2">
      <c r="A2364" s="30" t="s">
        <v>828</v>
      </c>
      <c r="B2364" s="31">
        <v>13071891865</v>
      </c>
      <c r="C2364" s="31">
        <v>7576045432.1000004</v>
      </c>
      <c r="D2364" s="31">
        <v>66203951</v>
      </c>
      <c r="E2364" s="31">
        <v>0</v>
      </c>
      <c r="F2364" s="31">
        <f t="shared" si="147"/>
        <v>5495846432.8999996</v>
      </c>
      <c r="G2364" s="32">
        <f t="shared" si="144"/>
        <v>57.956763338785464</v>
      </c>
      <c r="H2364" s="33">
        <f t="shared" si="145"/>
        <v>0.50646036307308451</v>
      </c>
      <c r="I2364" s="33">
        <f t="shared" si="146"/>
        <v>0</v>
      </c>
    </row>
    <row r="2365" spans="1:9" x14ac:dyDescent="0.2">
      <c r="A2365" s="30" t="s">
        <v>829</v>
      </c>
      <c r="B2365" s="31">
        <v>3400000000</v>
      </c>
      <c r="C2365" s="31">
        <v>1564701047.73</v>
      </c>
      <c r="D2365" s="31">
        <v>23993602</v>
      </c>
      <c r="E2365" s="31">
        <v>0</v>
      </c>
      <c r="F2365" s="31">
        <f t="shared" si="147"/>
        <v>1835298952.27</v>
      </c>
      <c r="G2365" s="32">
        <f t="shared" si="144"/>
        <v>46.020619050882352</v>
      </c>
      <c r="H2365" s="33">
        <f t="shared" si="145"/>
        <v>0.7056941764705883</v>
      </c>
      <c r="I2365" s="33">
        <f t="shared" si="146"/>
        <v>0</v>
      </c>
    </row>
    <row r="2366" spans="1:9" ht="22.5" x14ac:dyDescent="0.2">
      <c r="A2366" s="30" t="s">
        <v>830</v>
      </c>
      <c r="B2366" s="31">
        <v>2538100000</v>
      </c>
      <c r="C2366" s="31">
        <v>710537737.5</v>
      </c>
      <c r="D2366" s="31">
        <v>15352593</v>
      </c>
      <c r="E2366" s="31">
        <v>0</v>
      </c>
      <c r="F2366" s="31">
        <f t="shared" si="147"/>
        <v>1827562262.5</v>
      </c>
      <c r="G2366" s="32">
        <f t="shared" si="144"/>
        <v>27.994867716008038</v>
      </c>
      <c r="H2366" s="33">
        <f t="shared" si="145"/>
        <v>0.604885268507939</v>
      </c>
      <c r="I2366" s="33">
        <f t="shared" si="146"/>
        <v>0</v>
      </c>
    </row>
    <row r="2367" spans="1:9" x14ac:dyDescent="0.2">
      <c r="A2367" s="22" t="s">
        <v>831</v>
      </c>
      <c r="B2367" s="23">
        <v>6988192220346</v>
      </c>
      <c r="C2367" s="23">
        <v>1559081418535.2598</v>
      </c>
      <c r="D2367" s="23">
        <v>188350129208.91998</v>
      </c>
      <c r="E2367" s="23">
        <v>188344297668.91998</v>
      </c>
      <c r="F2367" s="23">
        <f t="shared" si="147"/>
        <v>5429110801810.7402</v>
      </c>
      <c r="G2367" s="24">
        <f t="shared" si="144"/>
        <v>22.310225153738923</v>
      </c>
      <c r="H2367" s="25">
        <f t="shared" si="145"/>
        <v>2.6952625696319839</v>
      </c>
      <c r="I2367" s="25">
        <f t="shared" si="146"/>
        <v>2.695179121154665</v>
      </c>
    </row>
    <row r="2368" spans="1:9" x14ac:dyDescent="0.2">
      <c r="A2368" s="26" t="s">
        <v>48</v>
      </c>
      <c r="B2368" s="27">
        <v>681667000000</v>
      </c>
      <c r="C2368" s="27">
        <v>43113458759.699997</v>
      </c>
      <c r="D2368" s="27">
        <v>24332338307.849998</v>
      </c>
      <c r="E2368" s="27">
        <v>24326506767.849998</v>
      </c>
      <c r="F2368" s="27">
        <f t="shared" si="147"/>
        <v>638553541240.30005</v>
      </c>
      <c r="G2368" s="28">
        <f t="shared" si="144"/>
        <v>6.3247096837165353</v>
      </c>
      <c r="H2368" s="29">
        <f t="shared" si="145"/>
        <v>3.5695344365870727</v>
      </c>
      <c r="I2368" s="29">
        <f t="shared" si="146"/>
        <v>3.5686789543648145</v>
      </c>
    </row>
    <row r="2369" spans="1:9" x14ac:dyDescent="0.2">
      <c r="A2369" s="22" t="s">
        <v>49</v>
      </c>
      <c r="B2369" s="23">
        <v>520547000000</v>
      </c>
      <c r="C2369" s="23">
        <v>25498343556</v>
      </c>
      <c r="D2369" s="23">
        <v>23423473261</v>
      </c>
      <c r="E2369" s="23">
        <v>23423473261</v>
      </c>
      <c r="F2369" s="23">
        <f t="shared" si="147"/>
        <v>495048656444</v>
      </c>
      <c r="G2369" s="24">
        <f t="shared" si="144"/>
        <v>4.8983748933333588</v>
      </c>
      <c r="H2369" s="25">
        <f t="shared" si="145"/>
        <v>4.4997806655306825</v>
      </c>
      <c r="I2369" s="25">
        <f t="shared" si="146"/>
        <v>4.4997806655306825</v>
      </c>
    </row>
    <row r="2370" spans="1:9" x14ac:dyDescent="0.2">
      <c r="A2370" s="30" t="s">
        <v>50</v>
      </c>
      <c r="B2370" s="31">
        <v>352106000000</v>
      </c>
      <c r="C2370" s="31">
        <v>22290322188</v>
      </c>
      <c r="D2370" s="31">
        <v>22290322188</v>
      </c>
      <c r="E2370" s="31">
        <v>22290322188</v>
      </c>
      <c r="F2370" s="31">
        <f t="shared" si="147"/>
        <v>329815677812</v>
      </c>
      <c r="G2370" s="32">
        <f t="shared" si="144"/>
        <v>6.330571529028191</v>
      </c>
      <c r="H2370" s="33">
        <f t="shared" si="145"/>
        <v>6.330571529028191</v>
      </c>
      <c r="I2370" s="33">
        <f t="shared" si="146"/>
        <v>6.330571529028191</v>
      </c>
    </row>
    <row r="2371" spans="1:9" x14ac:dyDescent="0.2">
      <c r="A2371" s="30" t="s">
        <v>51</v>
      </c>
      <c r="B2371" s="31">
        <v>118392000000</v>
      </c>
      <c r="C2371" s="31">
        <v>2081516273</v>
      </c>
      <c r="D2371" s="31">
        <v>6645978</v>
      </c>
      <c r="E2371" s="31">
        <v>6645978</v>
      </c>
      <c r="F2371" s="31">
        <f t="shared" si="147"/>
        <v>116310483727</v>
      </c>
      <c r="G2371" s="32">
        <f t="shared" si="144"/>
        <v>1.7581561870734508</v>
      </c>
      <c r="H2371" s="33">
        <f t="shared" si="145"/>
        <v>5.6135363875937563E-3</v>
      </c>
      <c r="I2371" s="33">
        <f t="shared" si="146"/>
        <v>5.6135363875937563E-3</v>
      </c>
    </row>
    <row r="2372" spans="1:9" x14ac:dyDescent="0.2">
      <c r="A2372" s="30" t="s">
        <v>52</v>
      </c>
      <c r="B2372" s="31">
        <v>27537000000</v>
      </c>
      <c r="C2372" s="31">
        <v>1126505095</v>
      </c>
      <c r="D2372" s="31">
        <v>1126505095</v>
      </c>
      <c r="E2372" s="31">
        <v>1126505095</v>
      </c>
      <c r="F2372" s="31">
        <f t="shared" si="147"/>
        <v>26410494905</v>
      </c>
      <c r="G2372" s="32">
        <f t="shared" si="144"/>
        <v>4.0908780731379597</v>
      </c>
      <c r="H2372" s="33">
        <f t="shared" si="145"/>
        <v>4.0908780731379597</v>
      </c>
      <c r="I2372" s="33">
        <f t="shared" si="146"/>
        <v>4.0908780731379597</v>
      </c>
    </row>
    <row r="2373" spans="1:9" x14ac:dyDescent="0.2">
      <c r="A2373" s="30" t="s">
        <v>184</v>
      </c>
      <c r="B2373" s="31">
        <v>22512000000</v>
      </c>
      <c r="C2373" s="31">
        <v>0</v>
      </c>
      <c r="D2373" s="31">
        <v>0</v>
      </c>
      <c r="E2373" s="31">
        <v>0</v>
      </c>
      <c r="F2373" s="31">
        <f t="shared" si="147"/>
        <v>22512000000</v>
      </c>
      <c r="G2373" s="32">
        <f t="shared" si="144"/>
        <v>0</v>
      </c>
      <c r="H2373" s="33">
        <f t="shared" si="145"/>
        <v>0</v>
      </c>
      <c r="I2373" s="33">
        <f t="shared" si="146"/>
        <v>0</v>
      </c>
    </row>
    <row r="2374" spans="1:9" x14ac:dyDescent="0.2">
      <c r="A2374" s="22" t="s">
        <v>53</v>
      </c>
      <c r="B2374" s="23">
        <v>39337000000</v>
      </c>
      <c r="C2374" s="23">
        <v>16887748708.700001</v>
      </c>
      <c r="D2374" s="23">
        <v>337921760.85000002</v>
      </c>
      <c r="E2374" s="23">
        <v>337921760.85000002</v>
      </c>
      <c r="F2374" s="23">
        <f t="shared" si="147"/>
        <v>22449251291.299999</v>
      </c>
      <c r="G2374" s="24">
        <f t="shared" si="144"/>
        <v>42.930952306225691</v>
      </c>
      <c r="H2374" s="25">
        <f t="shared" si="145"/>
        <v>0.85904304052164637</v>
      </c>
      <c r="I2374" s="25">
        <f t="shared" si="146"/>
        <v>0.85904304052164637</v>
      </c>
    </row>
    <row r="2375" spans="1:9" x14ac:dyDescent="0.2">
      <c r="A2375" s="30" t="s">
        <v>54</v>
      </c>
      <c r="B2375" s="31">
        <v>39337000000</v>
      </c>
      <c r="C2375" s="31">
        <v>16887748708.700001</v>
      </c>
      <c r="D2375" s="31">
        <v>337921760.85000002</v>
      </c>
      <c r="E2375" s="31">
        <v>337921760.85000002</v>
      </c>
      <c r="F2375" s="31">
        <f t="shared" si="147"/>
        <v>22449251291.299999</v>
      </c>
      <c r="G2375" s="32">
        <f t="shared" ref="G2375:G2438" si="148">IFERROR(IF(C2375&gt;0,+C2375/B2375*100,0),0)</f>
        <v>42.930952306225691</v>
      </c>
      <c r="H2375" s="33">
        <f t="shared" ref="H2375:H2438" si="149">IFERROR(IF(D2375&gt;0,+D2375/B2375*100,0),0)</f>
        <v>0.85904304052164637</v>
      </c>
      <c r="I2375" s="33">
        <f t="shared" ref="I2375:I2438" si="150">IFERROR(IF(E2375&gt;0,+E2375/B2375*100,0),0)</f>
        <v>0.85904304052164637</v>
      </c>
    </row>
    <row r="2376" spans="1:9" x14ac:dyDescent="0.2">
      <c r="A2376" s="22" t="s">
        <v>55</v>
      </c>
      <c r="B2376" s="23">
        <v>105290000000</v>
      </c>
      <c r="C2376" s="23">
        <v>321498232</v>
      </c>
      <c r="D2376" s="23">
        <v>254274102</v>
      </c>
      <c r="E2376" s="23">
        <v>254274102</v>
      </c>
      <c r="F2376" s="23">
        <f t="shared" si="147"/>
        <v>104968501768</v>
      </c>
      <c r="G2376" s="24">
        <f t="shared" si="148"/>
        <v>0.30534545730838636</v>
      </c>
      <c r="H2376" s="25">
        <f t="shared" si="149"/>
        <v>0.24149881470225096</v>
      </c>
      <c r="I2376" s="25">
        <f t="shared" si="150"/>
        <v>0.24149881470225096</v>
      </c>
    </row>
    <row r="2377" spans="1:9" x14ac:dyDescent="0.2">
      <c r="A2377" s="30" t="s">
        <v>832</v>
      </c>
      <c r="B2377" s="31">
        <v>800000000</v>
      </c>
      <c r="C2377" s="31">
        <v>0</v>
      </c>
      <c r="D2377" s="31">
        <v>0</v>
      </c>
      <c r="E2377" s="31">
        <v>0</v>
      </c>
      <c r="F2377" s="31">
        <f t="shared" ref="F2377:F2440" si="151">+B2377-C2377</f>
        <v>800000000</v>
      </c>
      <c r="G2377" s="32">
        <f t="shared" si="148"/>
        <v>0</v>
      </c>
      <c r="H2377" s="33">
        <f t="shared" si="149"/>
        <v>0</v>
      </c>
      <c r="I2377" s="33">
        <f t="shared" si="150"/>
        <v>0</v>
      </c>
    </row>
    <row r="2378" spans="1:9" x14ac:dyDescent="0.2">
      <c r="A2378" s="30" t="s">
        <v>180</v>
      </c>
      <c r="B2378" s="31">
        <v>90054000000</v>
      </c>
      <c r="C2378" s="31">
        <v>0</v>
      </c>
      <c r="D2378" s="31">
        <v>0</v>
      </c>
      <c r="E2378" s="31">
        <v>0</v>
      </c>
      <c r="F2378" s="31">
        <f t="shared" si="151"/>
        <v>90054000000</v>
      </c>
      <c r="G2378" s="32">
        <f t="shared" si="148"/>
        <v>0</v>
      </c>
      <c r="H2378" s="33">
        <f t="shared" si="149"/>
        <v>0</v>
      </c>
      <c r="I2378" s="33">
        <f t="shared" si="150"/>
        <v>0</v>
      </c>
    </row>
    <row r="2379" spans="1:9" x14ac:dyDescent="0.2">
      <c r="A2379" s="30" t="s">
        <v>108</v>
      </c>
      <c r="B2379" s="31">
        <v>71000000</v>
      </c>
      <c r="C2379" s="31">
        <v>4406571</v>
      </c>
      <c r="D2379" s="31">
        <v>4406571</v>
      </c>
      <c r="E2379" s="31">
        <v>4406571</v>
      </c>
      <c r="F2379" s="31">
        <f t="shared" si="151"/>
        <v>66593429</v>
      </c>
      <c r="G2379" s="32">
        <f t="shared" si="148"/>
        <v>6.2064380281690141</v>
      </c>
      <c r="H2379" s="33">
        <f t="shared" si="149"/>
        <v>6.2064380281690141</v>
      </c>
      <c r="I2379" s="33">
        <f t="shared" si="150"/>
        <v>6.2064380281690141</v>
      </c>
    </row>
    <row r="2380" spans="1:9" x14ac:dyDescent="0.2">
      <c r="A2380" s="30" t="s">
        <v>63</v>
      </c>
      <c r="B2380" s="31">
        <v>4069000000</v>
      </c>
      <c r="C2380" s="31">
        <v>248630152</v>
      </c>
      <c r="D2380" s="31">
        <v>248630152</v>
      </c>
      <c r="E2380" s="31">
        <v>248630152</v>
      </c>
      <c r="F2380" s="31">
        <f t="shared" si="151"/>
        <v>3820369848</v>
      </c>
      <c r="G2380" s="32">
        <f t="shared" si="148"/>
        <v>6.1103502580486611</v>
      </c>
      <c r="H2380" s="33">
        <f t="shared" si="149"/>
        <v>6.1103502580486611</v>
      </c>
      <c r="I2380" s="33">
        <f t="shared" si="150"/>
        <v>6.1103502580486611</v>
      </c>
    </row>
    <row r="2381" spans="1:9" x14ac:dyDescent="0.2">
      <c r="A2381" s="30" t="s">
        <v>66</v>
      </c>
      <c r="B2381" s="31">
        <v>8392000000</v>
      </c>
      <c r="C2381" s="31">
        <v>68461509</v>
      </c>
      <c r="D2381" s="31">
        <v>1237379</v>
      </c>
      <c r="E2381" s="31">
        <v>1237379</v>
      </c>
      <c r="F2381" s="31">
        <f t="shared" si="151"/>
        <v>8323538491</v>
      </c>
      <c r="G2381" s="32">
        <f t="shared" si="148"/>
        <v>0.81579491182078168</v>
      </c>
      <c r="H2381" s="33">
        <f t="shared" si="149"/>
        <v>1.4744744995233554E-2</v>
      </c>
      <c r="I2381" s="33">
        <f t="shared" si="150"/>
        <v>1.4744744995233554E-2</v>
      </c>
    </row>
    <row r="2382" spans="1:9" x14ac:dyDescent="0.2">
      <c r="A2382" s="30" t="s">
        <v>98</v>
      </c>
      <c r="B2382" s="31">
        <v>1738000000</v>
      </c>
      <c r="C2382" s="31">
        <v>0</v>
      </c>
      <c r="D2382" s="31">
        <v>0</v>
      </c>
      <c r="E2382" s="31">
        <v>0</v>
      </c>
      <c r="F2382" s="31">
        <f t="shared" si="151"/>
        <v>1738000000</v>
      </c>
      <c r="G2382" s="32">
        <f t="shared" si="148"/>
        <v>0</v>
      </c>
      <c r="H2382" s="33">
        <f t="shared" si="149"/>
        <v>0</v>
      </c>
      <c r="I2382" s="33">
        <f t="shared" si="150"/>
        <v>0</v>
      </c>
    </row>
    <row r="2383" spans="1:9" x14ac:dyDescent="0.2">
      <c r="A2383" s="30" t="s">
        <v>833</v>
      </c>
      <c r="B2383" s="31">
        <v>166000000</v>
      </c>
      <c r="C2383" s="31">
        <v>0</v>
      </c>
      <c r="D2383" s="31">
        <v>0</v>
      </c>
      <c r="E2383" s="31">
        <v>0</v>
      </c>
      <c r="F2383" s="31">
        <f t="shared" si="151"/>
        <v>166000000</v>
      </c>
      <c r="G2383" s="32">
        <f t="shared" si="148"/>
        <v>0</v>
      </c>
      <c r="H2383" s="33">
        <f t="shared" si="149"/>
        <v>0</v>
      </c>
      <c r="I2383" s="33">
        <f t="shared" si="150"/>
        <v>0</v>
      </c>
    </row>
    <row r="2384" spans="1:9" x14ac:dyDescent="0.2">
      <c r="A2384" s="22" t="s">
        <v>111</v>
      </c>
      <c r="B2384" s="23">
        <v>70000000</v>
      </c>
      <c r="C2384" s="23">
        <v>0</v>
      </c>
      <c r="D2384" s="23">
        <v>0</v>
      </c>
      <c r="E2384" s="23">
        <v>0</v>
      </c>
      <c r="F2384" s="23">
        <f t="shared" si="151"/>
        <v>70000000</v>
      </c>
      <c r="G2384" s="24">
        <f t="shared" si="148"/>
        <v>0</v>
      </c>
      <c r="H2384" s="25">
        <f t="shared" si="149"/>
        <v>0</v>
      </c>
      <c r="I2384" s="25">
        <f t="shared" si="150"/>
        <v>0</v>
      </c>
    </row>
    <row r="2385" spans="1:9" x14ac:dyDescent="0.2">
      <c r="A2385" s="30" t="s">
        <v>834</v>
      </c>
      <c r="B2385" s="31">
        <v>70000000</v>
      </c>
      <c r="C2385" s="31">
        <v>0</v>
      </c>
      <c r="D2385" s="31">
        <v>0</v>
      </c>
      <c r="E2385" s="31">
        <v>0</v>
      </c>
      <c r="F2385" s="31">
        <f t="shared" si="151"/>
        <v>70000000</v>
      </c>
      <c r="G2385" s="32">
        <f t="shared" si="148"/>
        <v>0</v>
      </c>
      <c r="H2385" s="33">
        <f t="shared" si="149"/>
        <v>0</v>
      </c>
      <c r="I2385" s="33">
        <f t="shared" si="150"/>
        <v>0</v>
      </c>
    </row>
    <row r="2386" spans="1:9" x14ac:dyDescent="0.2">
      <c r="A2386" s="22" t="s">
        <v>69</v>
      </c>
      <c r="B2386" s="23">
        <v>16423000000</v>
      </c>
      <c r="C2386" s="23">
        <v>405868263</v>
      </c>
      <c r="D2386" s="23">
        <v>316669184</v>
      </c>
      <c r="E2386" s="23">
        <v>310837644</v>
      </c>
      <c r="F2386" s="23">
        <f t="shared" si="151"/>
        <v>16017131737</v>
      </c>
      <c r="G2386" s="24">
        <f t="shared" si="148"/>
        <v>2.4713405772392378</v>
      </c>
      <c r="H2386" s="25">
        <f t="shared" si="149"/>
        <v>1.9282054679413019</v>
      </c>
      <c r="I2386" s="25">
        <f t="shared" si="150"/>
        <v>1.8926970955367475</v>
      </c>
    </row>
    <row r="2387" spans="1:9" x14ac:dyDescent="0.2">
      <c r="A2387" s="30" t="s">
        <v>70</v>
      </c>
      <c r="B2387" s="31">
        <v>3837000000</v>
      </c>
      <c r="C2387" s="31">
        <v>405776514</v>
      </c>
      <c r="D2387" s="31">
        <v>316669184</v>
      </c>
      <c r="E2387" s="31">
        <v>310837644</v>
      </c>
      <c r="F2387" s="31">
        <f t="shared" si="151"/>
        <v>3431223486</v>
      </c>
      <c r="G2387" s="32">
        <f t="shared" si="148"/>
        <v>10.575358717748241</v>
      </c>
      <c r="H2387" s="33">
        <f t="shared" si="149"/>
        <v>8.253041021631482</v>
      </c>
      <c r="I2387" s="33">
        <f t="shared" si="150"/>
        <v>8.1010592650508215</v>
      </c>
    </row>
    <row r="2388" spans="1:9" x14ac:dyDescent="0.2">
      <c r="A2388" s="30" t="s">
        <v>72</v>
      </c>
      <c r="B2388" s="31">
        <v>12204000000</v>
      </c>
      <c r="C2388" s="31">
        <v>0</v>
      </c>
      <c r="D2388" s="31">
        <v>0</v>
      </c>
      <c r="E2388" s="31">
        <v>0</v>
      </c>
      <c r="F2388" s="31">
        <f t="shared" si="151"/>
        <v>12204000000</v>
      </c>
      <c r="G2388" s="32">
        <f t="shared" si="148"/>
        <v>0</v>
      </c>
      <c r="H2388" s="33">
        <f t="shared" si="149"/>
        <v>0</v>
      </c>
      <c r="I2388" s="33">
        <f t="shared" si="150"/>
        <v>0</v>
      </c>
    </row>
    <row r="2389" spans="1:9" x14ac:dyDescent="0.2">
      <c r="A2389" s="30" t="s">
        <v>436</v>
      </c>
      <c r="B2389" s="31">
        <v>382000000</v>
      </c>
      <c r="C2389" s="31">
        <v>91749</v>
      </c>
      <c r="D2389" s="31">
        <v>0</v>
      </c>
      <c r="E2389" s="31">
        <v>0</v>
      </c>
      <c r="F2389" s="31">
        <f t="shared" si="151"/>
        <v>381908251</v>
      </c>
      <c r="G2389" s="32">
        <f t="shared" si="148"/>
        <v>2.4018062827225132E-2</v>
      </c>
      <c r="H2389" s="33">
        <f t="shared" si="149"/>
        <v>0</v>
      </c>
      <c r="I2389" s="33">
        <f t="shared" si="150"/>
        <v>0</v>
      </c>
    </row>
    <row r="2390" spans="1:9" x14ac:dyDescent="0.2">
      <c r="A2390" s="26" t="s">
        <v>73</v>
      </c>
      <c r="B2390" s="27">
        <v>6306525220346</v>
      </c>
      <c r="C2390" s="27">
        <v>1515967959775.5601</v>
      </c>
      <c r="D2390" s="27">
        <v>164017790901.07001</v>
      </c>
      <c r="E2390" s="27">
        <v>164017790901.07001</v>
      </c>
      <c r="F2390" s="27">
        <f t="shared" si="151"/>
        <v>4790557260570.4395</v>
      </c>
      <c r="G2390" s="28">
        <f t="shared" si="148"/>
        <v>24.038086058623392</v>
      </c>
      <c r="H2390" s="29">
        <f t="shared" si="149"/>
        <v>2.600763259804602</v>
      </c>
      <c r="I2390" s="29">
        <f t="shared" si="150"/>
        <v>2.600763259804602</v>
      </c>
    </row>
    <row r="2391" spans="1:9" ht="22.5" x14ac:dyDescent="0.2">
      <c r="A2391" s="30" t="s">
        <v>835</v>
      </c>
      <c r="B2391" s="31">
        <v>227295220000</v>
      </c>
      <c r="C2391" s="31">
        <v>158144170003</v>
      </c>
      <c r="D2391" s="31">
        <v>0</v>
      </c>
      <c r="E2391" s="31">
        <v>0</v>
      </c>
      <c r="F2391" s="31">
        <f t="shared" si="151"/>
        <v>69151049997</v>
      </c>
      <c r="G2391" s="32">
        <f t="shared" si="148"/>
        <v>69.576548949423582</v>
      </c>
      <c r="H2391" s="33">
        <f t="shared" si="149"/>
        <v>0</v>
      </c>
      <c r="I2391" s="33">
        <f t="shared" si="150"/>
        <v>0</v>
      </c>
    </row>
    <row r="2392" spans="1:9" x14ac:dyDescent="0.2">
      <c r="A2392" s="30" t="s">
        <v>836</v>
      </c>
      <c r="B2392" s="31">
        <v>208277759000</v>
      </c>
      <c r="C2392" s="31">
        <v>135325672432.5</v>
      </c>
      <c r="D2392" s="31">
        <v>1246985.1200000001</v>
      </c>
      <c r="E2392" s="31">
        <v>1246985.1200000001</v>
      </c>
      <c r="F2392" s="31">
        <f t="shared" si="151"/>
        <v>72952086567.5</v>
      </c>
      <c r="G2392" s="32">
        <f t="shared" si="148"/>
        <v>64.973654931873924</v>
      </c>
      <c r="H2392" s="33">
        <f t="shared" si="149"/>
        <v>5.9871256824882587E-4</v>
      </c>
      <c r="I2392" s="33">
        <f t="shared" si="150"/>
        <v>5.9871256824882587E-4</v>
      </c>
    </row>
    <row r="2393" spans="1:9" ht="22.5" x14ac:dyDescent="0.2">
      <c r="A2393" s="30" t="s">
        <v>837</v>
      </c>
      <c r="B2393" s="31">
        <v>770385371000</v>
      </c>
      <c r="C2393" s="31">
        <v>612222833943.5</v>
      </c>
      <c r="D2393" s="31">
        <v>30567805.010000002</v>
      </c>
      <c r="E2393" s="31">
        <v>30567805.010000002</v>
      </c>
      <c r="F2393" s="31">
        <f t="shared" si="151"/>
        <v>158162537056.5</v>
      </c>
      <c r="G2393" s="32">
        <f t="shared" si="148"/>
        <v>79.469685820851339</v>
      </c>
      <c r="H2393" s="33">
        <f t="shared" si="149"/>
        <v>3.9678589652243027E-3</v>
      </c>
      <c r="I2393" s="33">
        <f t="shared" si="150"/>
        <v>3.9678589652243027E-3</v>
      </c>
    </row>
    <row r="2394" spans="1:9" ht="22.5" x14ac:dyDescent="0.2">
      <c r="A2394" s="30" t="s">
        <v>838</v>
      </c>
      <c r="B2394" s="31">
        <v>16853616000</v>
      </c>
      <c r="C2394" s="31">
        <v>7152569748</v>
      </c>
      <c r="D2394" s="31">
        <v>4930559</v>
      </c>
      <c r="E2394" s="31">
        <v>4930559</v>
      </c>
      <c r="F2394" s="31">
        <f t="shared" si="151"/>
        <v>9701046252</v>
      </c>
      <c r="G2394" s="32">
        <f t="shared" si="148"/>
        <v>42.439377686070458</v>
      </c>
      <c r="H2394" s="33">
        <f t="shared" si="149"/>
        <v>2.9255199596335883E-2</v>
      </c>
      <c r="I2394" s="33">
        <f t="shared" si="150"/>
        <v>2.9255199596335883E-2</v>
      </c>
    </row>
    <row r="2395" spans="1:9" x14ac:dyDescent="0.2">
      <c r="A2395" s="30" t="s">
        <v>839</v>
      </c>
      <c r="B2395" s="31">
        <v>152886164000</v>
      </c>
      <c r="C2395" s="31">
        <v>121850704216</v>
      </c>
      <c r="D2395" s="31">
        <v>0</v>
      </c>
      <c r="E2395" s="31">
        <v>0</v>
      </c>
      <c r="F2395" s="31">
        <f t="shared" si="151"/>
        <v>31035459784</v>
      </c>
      <c r="G2395" s="32">
        <f t="shared" si="148"/>
        <v>79.700282241367503</v>
      </c>
      <c r="H2395" s="33">
        <f t="shared" si="149"/>
        <v>0</v>
      </c>
      <c r="I2395" s="33">
        <f t="shared" si="150"/>
        <v>0</v>
      </c>
    </row>
    <row r="2396" spans="1:9" x14ac:dyDescent="0.2">
      <c r="A2396" s="30" t="s">
        <v>840</v>
      </c>
      <c r="B2396" s="31">
        <v>4421515466346</v>
      </c>
      <c r="C2396" s="31">
        <v>231204047134.66998</v>
      </c>
      <c r="D2396" s="31">
        <v>162417830518.19</v>
      </c>
      <c r="E2396" s="31">
        <v>162417830518.19</v>
      </c>
      <c r="F2396" s="31">
        <f t="shared" si="151"/>
        <v>4190311419211.3301</v>
      </c>
      <c r="G2396" s="32">
        <f t="shared" si="148"/>
        <v>5.2290679269237099</v>
      </c>
      <c r="H2396" s="33">
        <f t="shared" si="149"/>
        <v>3.6733520837916305</v>
      </c>
      <c r="I2396" s="33">
        <f t="shared" si="150"/>
        <v>3.6733520837916305</v>
      </c>
    </row>
    <row r="2397" spans="1:9" ht="22.5" x14ac:dyDescent="0.2">
      <c r="A2397" s="30" t="s">
        <v>841</v>
      </c>
      <c r="B2397" s="31">
        <v>203893275000</v>
      </c>
      <c r="C2397" s="31">
        <v>55467923527</v>
      </c>
      <c r="D2397" s="31">
        <v>0</v>
      </c>
      <c r="E2397" s="31">
        <v>0</v>
      </c>
      <c r="F2397" s="31">
        <f t="shared" si="151"/>
        <v>148425351473</v>
      </c>
      <c r="G2397" s="32">
        <f t="shared" si="148"/>
        <v>27.204390888811808</v>
      </c>
      <c r="H2397" s="33">
        <f t="shared" si="149"/>
        <v>0</v>
      </c>
      <c r="I2397" s="33">
        <f t="shared" si="150"/>
        <v>0</v>
      </c>
    </row>
    <row r="2398" spans="1:9" x14ac:dyDescent="0.2">
      <c r="A2398" s="30" t="s">
        <v>842</v>
      </c>
      <c r="B2398" s="31">
        <v>60000000000</v>
      </c>
      <c r="C2398" s="31">
        <v>24521077764</v>
      </c>
      <c r="D2398" s="31">
        <v>224864</v>
      </c>
      <c r="E2398" s="31">
        <v>224864</v>
      </c>
      <c r="F2398" s="31">
        <f t="shared" si="151"/>
        <v>35478922236</v>
      </c>
      <c r="G2398" s="32">
        <f t="shared" si="148"/>
        <v>40.868462940000001</v>
      </c>
      <c r="H2398" s="33">
        <f t="shared" si="149"/>
        <v>3.7477333333333333E-4</v>
      </c>
      <c r="I2398" s="33">
        <f t="shared" si="150"/>
        <v>3.7477333333333333E-4</v>
      </c>
    </row>
    <row r="2399" spans="1:9" x14ac:dyDescent="0.2">
      <c r="A2399" s="30" t="s">
        <v>843</v>
      </c>
      <c r="B2399" s="31">
        <v>245418349000</v>
      </c>
      <c r="C2399" s="31">
        <v>170078961006.89001</v>
      </c>
      <c r="D2399" s="31">
        <v>1562990169.75</v>
      </c>
      <c r="E2399" s="31">
        <v>1562990169.75</v>
      </c>
      <c r="F2399" s="31">
        <f t="shared" si="151"/>
        <v>75339387993.109985</v>
      </c>
      <c r="G2399" s="32">
        <f t="shared" si="148"/>
        <v>69.301648267094322</v>
      </c>
      <c r="H2399" s="33">
        <f t="shared" si="149"/>
        <v>0.63686768985231823</v>
      </c>
      <c r="I2399" s="33">
        <f t="shared" si="150"/>
        <v>0.63686768985231823</v>
      </c>
    </row>
    <row r="2400" spans="1:9" x14ac:dyDescent="0.2">
      <c r="A2400" s="17" t="s">
        <v>19</v>
      </c>
      <c r="B2400" s="18">
        <v>498397938790</v>
      </c>
      <c r="C2400" s="18">
        <v>56630338650.549995</v>
      </c>
      <c r="D2400" s="18">
        <v>8727679018.5699997</v>
      </c>
      <c r="E2400" s="18">
        <v>8703353607.5699997</v>
      </c>
      <c r="F2400" s="18">
        <f t="shared" si="151"/>
        <v>441767600139.45001</v>
      </c>
      <c r="G2400" s="19">
        <f t="shared" si="148"/>
        <v>11.362474489368061</v>
      </c>
      <c r="H2400" s="20">
        <f t="shared" si="149"/>
        <v>1.751146692090837</v>
      </c>
      <c r="I2400" s="20">
        <f t="shared" si="150"/>
        <v>1.7462659714644522</v>
      </c>
    </row>
    <row r="2401" spans="1:9" x14ac:dyDescent="0.2">
      <c r="A2401" s="22" t="s">
        <v>844</v>
      </c>
      <c r="B2401" s="23">
        <v>223195523362</v>
      </c>
      <c r="C2401" s="23">
        <v>42113147308.190002</v>
      </c>
      <c r="D2401" s="23">
        <v>5427692863.5700006</v>
      </c>
      <c r="E2401" s="23">
        <v>5427260363.5700006</v>
      </c>
      <c r="F2401" s="23">
        <f t="shared" si="151"/>
        <v>181082376053.81</v>
      </c>
      <c r="G2401" s="24">
        <f t="shared" si="148"/>
        <v>18.868275973388073</v>
      </c>
      <c r="H2401" s="25">
        <f t="shared" si="149"/>
        <v>2.4318108095594937</v>
      </c>
      <c r="I2401" s="25">
        <f t="shared" si="150"/>
        <v>2.4316170332715621</v>
      </c>
    </row>
    <row r="2402" spans="1:9" x14ac:dyDescent="0.2">
      <c r="A2402" s="26" t="s">
        <v>48</v>
      </c>
      <c r="B2402" s="27">
        <v>95340000000</v>
      </c>
      <c r="C2402" s="27">
        <v>8488373182.6900005</v>
      </c>
      <c r="D2402" s="27">
        <v>4798821395.1000004</v>
      </c>
      <c r="E2402" s="27">
        <v>4798821395.1000004</v>
      </c>
      <c r="F2402" s="27">
        <f t="shared" si="151"/>
        <v>86851626817.309998</v>
      </c>
      <c r="G2402" s="28">
        <f t="shared" si="148"/>
        <v>8.903265347902245</v>
      </c>
      <c r="H2402" s="29">
        <f t="shared" si="149"/>
        <v>5.033376751730648</v>
      </c>
      <c r="I2402" s="29">
        <f t="shared" si="150"/>
        <v>5.033376751730648</v>
      </c>
    </row>
    <row r="2403" spans="1:9" x14ac:dyDescent="0.2">
      <c r="A2403" s="22" t="s">
        <v>49</v>
      </c>
      <c r="B2403" s="23">
        <v>86665000000</v>
      </c>
      <c r="C2403" s="23">
        <v>4565658377</v>
      </c>
      <c r="D2403" s="23">
        <v>4565658377</v>
      </c>
      <c r="E2403" s="23">
        <v>4565658377</v>
      </c>
      <c r="F2403" s="23">
        <f t="shared" si="151"/>
        <v>82099341623</v>
      </c>
      <c r="G2403" s="24">
        <f t="shared" si="148"/>
        <v>5.2681686690128657</v>
      </c>
      <c r="H2403" s="25">
        <f t="shared" si="149"/>
        <v>5.2681686690128657</v>
      </c>
      <c r="I2403" s="25">
        <f t="shared" si="150"/>
        <v>5.2681686690128657</v>
      </c>
    </row>
    <row r="2404" spans="1:9" x14ac:dyDescent="0.2">
      <c r="A2404" s="30" t="s">
        <v>50</v>
      </c>
      <c r="B2404" s="31">
        <v>61669000000</v>
      </c>
      <c r="C2404" s="31">
        <v>3158645280</v>
      </c>
      <c r="D2404" s="31">
        <v>3158645280</v>
      </c>
      <c r="E2404" s="31">
        <v>3158645280</v>
      </c>
      <c r="F2404" s="31">
        <f t="shared" si="151"/>
        <v>58510354720</v>
      </c>
      <c r="G2404" s="32">
        <f t="shared" si="148"/>
        <v>5.1219336781851501</v>
      </c>
      <c r="H2404" s="33">
        <f t="shared" si="149"/>
        <v>5.1219336781851501</v>
      </c>
      <c r="I2404" s="33">
        <f t="shared" si="150"/>
        <v>5.1219336781851501</v>
      </c>
    </row>
    <row r="2405" spans="1:9" x14ac:dyDescent="0.2">
      <c r="A2405" s="30" t="s">
        <v>51</v>
      </c>
      <c r="B2405" s="31">
        <v>22033000000</v>
      </c>
      <c r="C2405" s="31">
        <v>1085869700</v>
      </c>
      <c r="D2405" s="31">
        <v>1085869700</v>
      </c>
      <c r="E2405" s="31">
        <v>1085869700</v>
      </c>
      <c r="F2405" s="31">
        <f t="shared" si="151"/>
        <v>20947130300</v>
      </c>
      <c r="G2405" s="32">
        <f t="shared" si="148"/>
        <v>4.9283787954431988</v>
      </c>
      <c r="H2405" s="33">
        <f t="shared" si="149"/>
        <v>4.9283787954431988</v>
      </c>
      <c r="I2405" s="33">
        <f t="shared" si="150"/>
        <v>4.9283787954431988</v>
      </c>
    </row>
    <row r="2406" spans="1:9" x14ac:dyDescent="0.2">
      <c r="A2406" s="30" t="s">
        <v>52</v>
      </c>
      <c r="B2406" s="31">
        <v>2963000000</v>
      </c>
      <c r="C2406" s="31">
        <v>321143397</v>
      </c>
      <c r="D2406" s="31">
        <v>321143397</v>
      </c>
      <c r="E2406" s="31">
        <v>321143397</v>
      </c>
      <c r="F2406" s="31">
        <f t="shared" si="151"/>
        <v>2641856603</v>
      </c>
      <c r="G2406" s="32">
        <f t="shared" si="148"/>
        <v>10.838454168072898</v>
      </c>
      <c r="H2406" s="33">
        <f t="shared" si="149"/>
        <v>10.838454168072898</v>
      </c>
      <c r="I2406" s="33">
        <f t="shared" si="150"/>
        <v>10.838454168072898</v>
      </c>
    </row>
    <row r="2407" spans="1:9" x14ac:dyDescent="0.2">
      <c r="A2407" s="22" t="s">
        <v>53</v>
      </c>
      <c r="B2407" s="23">
        <v>6981000000</v>
      </c>
      <c r="C2407" s="23">
        <v>3866175633.6900001</v>
      </c>
      <c r="D2407" s="23">
        <v>203818846.09999999</v>
      </c>
      <c r="E2407" s="23">
        <v>203818846.09999999</v>
      </c>
      <c r="F2407" s="23">
        <f t="shared" si="151"/>
        <v>3114824366.3099999</v>
      </c>
      <c r="G2407" s="24">
        <f t="shared" si="148"/>
        <v>55.381401428018904</v>
      </c>
      <c r="H2407" s="25">
        <f t="shared" si="149"/>
        <v>2.9196224910471278</v>
      </c>
      <c r="I2407" s="25">
        <f t="shared" si="150"/>
        <v>2.9196224910471278</v>
      </c>
    </row>
    <row r="2408" spans="1:9" x14ac:dyDescent="0.2">
      <c r="A2408" s="30" t="s">
        <v>54</v>
      </c>
      <c r="B2408" s="31">
        <v>6981000000</v>
      </c>
      <c r="C2408" s="31">
        <v>3866175633.6900001</v>
      </c>
      <c r="D2408" s="31">
        <v>203818846.09999999</v>
      </c>
      <c r="E2408" s="31">
        <v>203818846.09999999</v>
      </c>
      <c r="F2408" s="31">
        <f t="shared" si="151"/>
        <v>3114824366.3099999</v>
      </c>
      <c r="G2408" s="32">
        <f t="shared" si="148"/>
        <v>55.381401428018904</v>
      </c>
      <c r="H2408" s="33">
        <f t="shared" si="149"/>
        <v>2.9196224910471278</v>
      </c>
      <c r="I2408" s="33">
        <f t="shared" si="150"/>
        <v>2.9196224910471278</v>
      </c>
    </row>
    <row r="2409" spans="1:9" x14ac:dyDescent="0.2">
      <c r="A2409" s="22" t="s">
        <v>55</v>
      </c>
      <c r="B2409" s="23">
        <v>970000000</v>
      </c>
      <c r="C2409" s="23">
        <v>56539172</v>
      </c>
      <c r="D2409" s="23">
        <v>29344172</v>
      </c>
      <c r="E2409" s="23">
        <v>29344172</v>
      </c>
      <c r="F2409" s="23">
        <f t="shared" si="151"/>
        <v>913460828</v>
      </c>
      <c r="G2409" s="24">
        <f t="shared" si="148"/>
        <v>5.828780618556701</v>
      </c>
      <c r="H2409" s="25">
        <f t="shared" si="149"/>
        <v>3.0251723711340208</v>
      </c>
      <c r="I2409" s="25">
        <f t="shared" si="150"/>
        <v>3.0251723711340208</v>
      </c>
    </row>
    <row r="2410" spans="1:9" x14ac:dyDescent="0.2">
      <c r="A2410" s="30" t="s">
        <v>57</v>
      </c>
      <c r="B2410" s="31">
        <v>456000000</v>
      </c>
      <c r="C2410" s="31">
        <v>27195000</v>
      </c>
      <c r="D2410" s="31">
        <v>0</v>
      </c>
      <c r="E2410" s="31">
        <v>0</v>
      </c>
      <c r="F2410" s="31">
        <f t="shared" si="151"/>
        <v>428805000</v>
      </c>
      <c r="G2410" s="32">
        <f t="shared" si="148"/>
        <v>5.9638157894736841</v>
      </c>
      <c r="H2410" s="33">
        <f t="shared" si="149"/>
        <v>0</v>
      </c>
      <c r="I2410" s="33">
        <f t="shared" si="150"/>
        <v>0</v>
      </c>
    </row>
    <row r="2411" spans="1:9" x14ac:dyDescent="0.2">
      <c r="A2411" s="30" t="s">
        <v>63</v>
      </c>
      <c r="B2411" s="31">
        <v>219000000</v>
      </c>
      <c r="C2411" s="31">
        <v>29344172</v>
      </c>
      <c r="D2411" s="31">
        <v>29344172</v>
      </c>
      <c r="E2411" s="31">
        <v>29344172</v>
      </c>
      <c r="F2411" s="31">
        <f t="shared" si="151"/>
        <v>189655828</v>
      </c>
      <c r="G2411" s="32">
        <f t="shared" si="148"/>
        <v>13.399165296803654</v>
      </c>
      <c r="H2411" s="33">
        <f t="shared" si="149"/>
        <v>13.399165296803654</v>
      </c>
      <c r="I2411" s="33">
        <f t="shared" si="150"/>
        <v>13.399165296803654</v>
      </c>
    </row>
    <row r="2412" spans="1:9" x14ac:dyDescent="0.2">
      <c r="A2412" s="30" t="s">
        <v>66</v>
      </c>
      <c r="B2412" s="31">
        <v>195000000</v>
      </c>
      <c r="C2412" s="31">
        <v>0</v>
      </c>
      <c r="D2412" s="31">
        <v>0</v>
      </c>
      <c r="E2412" s="31">
        <v>0</v>
      </c>
      <c r="F2412" s="31">
        <f t="shared" si="151"/>
        <v>195000000</v>
      </c>
      <c r="G2412" s="32">
        <f t="shared" si="148"/>
        <v>0</v>
      </c>
      <c r="H2412" s="33">
        <f t="shared" si="149"/>
        <v>0</v>
      </c>
      <c r="I2412" s="33">
        <f t="shared" si="150"/>
        <v>0</v>
      </c>
    </row>
    <row r="2413" spans="1:9" x14ac:dyDescent="0.2">
      <c r="A2413" s="30" t="s">
        <v>98</v>
      </c>
      <c r="B2413" s="31">
        <v>100000000</v>
      </c>
      <c r="C2413" s="31">
        <v>0</v>
      </c>
      <c r="D2413" s="31">
        <v>0</v>
      </c>
      <c r="E2413" s="31">
        <v>0</v>
      </c>
      <c r="F2413" s="31">
        <f t="shared" si="151"/>
        <v>100000000</v>
      </c>
      <c r="G2413" s="32">
        <f t="shared" si="148"/>
        <v>0</v>
      </c>
      <c r="H2413" s="33">
        <f t="shared" si="149"/>
        <v>0</v>
      </c>
      <c r="I2413" s="33">
        <f t="shared" si="150"/>
        <v>0</v>
      </c>
    </row>
    <row r="2414" spans="1:9" x14ac:dyDescent="0.2">
      <c r="A2414" s="22" t="s">
        <v>69</v>
      </c>
      <c r="B2414" s="23">
        <v>724000000</v>
      </c>
      <c r="C2414" s="23">
        <v>0</v>
      </c>
      <c r="D2414" s="23">
        <v>0</v>
      </c>
      <c r="E2414" s="23">
        <v>0</v>
      </c>
      <c r="F2414" s="23">
        <f t="shared" si="151"/>
        <v>724000000</v>
      </c>
      <c r="G2414" s="24">
        <f t="shared" si="148"/>
        <v>0</v>
      </c>
      <c r="H2414" s="25">
        <f t="shared" si="149"/>
        <v>0</v>
      </c>
      <c r="I2414" s="25">
        <f t="shared" si="150"/>
        <v>0</v>
      </c>
    </row>
    <row r="2415" spans="1:9" x14ac:dyDescent="0.2">
      <c r="A2415" s="30" t="s">
        <v>70</v>
      </c>
      <c r="B2415" s="31">
        <v>180000000</v>
      </c>
      <c r="C2415" s="31">
        <v>0</v>
      </c>
      <c r="D2415" s="31">
        <v>0</v>
      </c>
      <c r="E2415" s="31">
        <v>0</v>
      </c>
      <c r="F2415" s="31">
        <f t="shared" si="151"/>
        <v>180000000</v>
      </c>
      <c r="G2415" s="32">
        <f t="shared" si="148"/>
        <v>0</v>
      </c>
      <c r="H2415" s="33">
        <f t="shared" si="149"/>
        <v>0</v>
      </c>
      <c r="I2415" s="33">
        <f t="shared" si="150"/>
        <v>0</v>
      </c>
    </row>
    <row r="2416" spans="1:9" x14ac:dyDescent="0.2">
      <c r="A2416" s="30" t="s">
        <v>72</v>
      </c>
      <c r="B2416" s="31">
        <v>544000000</v>
      </c>
      <c r="C2416" s="31">
        <v>0</v>
      </c>
      <c r="D2416" s="31">
        <v>0</v>
      </c>
      <c r="E2416" s="31">
        <v>0</v>
      </c>
      <c r="F2416" s="31">
        <f t="shared" si="151"/>
        <v>544000000</v>
      </c>
      <c r="G2416" s="32">
        <f t="shared" si="148"/>
        <v>0</v>
      </c>
      <c r="H2416" s="33">
        <f t="shared" si="149"/>
        <v>0</v>
      </c>
      <c r="I2416" s="33">
        <f t="shared" si="150"/>
        <v>0</v>
      </c>
    </row>
    <row r="2417" spans="1:9" x14ac:dyDescent="0.2">
      <c r="A2417" s="26" t="s">
        <v>73</v>
      </c>
      <c r="B2417" s="27">
        <v>127855523362</v>
      </c>
      <c r="C2417" s="27">
        <v>33624774125.5</v>
      </c>
      <c r="D2417" s="27">
        <v>628871468.47000003</v>
      </c>
      <c r="E2417" s="27">
        <v>628438968.47000003</v>
      </c>
      <c r="F2417" s="27">
        <f t="shared" si="151"/>
        <v>94230749236.5</v>
      </c>
      <c r="G2417" s="28">
        <f t="shared" si="148"/>
        <v>26.299039135210045</v>
      </c>
      <c r="H2417" s="29">
        <f t="shared" si="149"/>
        <v>0.49186100993811832</v>
      </c>
      <c r="I2417" s="29">
        <f t="shared" si="150"/>
        <v>0.49152273749698533</v>
      </c>
    </row>
    <row r="2418" spans="1:9" ht="22.5" x14ac:dyDescent="0.2">
      <c r="A2418" s="30" t="s">
        <v>845</v>
      </c>
      <c r="B2418" s="31">
        <v>3440000000</v>
      </c>
      <c r="C2418" s="31">
        <v>1869564421.71</v>
      </c>
      <c r="D2418" s="31">
        <v>5202477.47</v>
      </c>
      <c r="E2418" s="31">
        <v>5202477.47</v>
      </c>
      <c r="F2418" s="31">
        <f t="shared" si="151"/>
        <v>1570435578.29</v>
      </c>
      <c r="G2418" s="32">
        <f t="shared" si="148"/>
        <v>54.347802956686039</v>
      </c>
      <c r="H2418" s="33">
        <f t="shared" si="149"/>
        <v>0.15123481017441859</v>
      </c>
      <c r="I2418" s="33">
        <f t="shared" si="150"/>
        <v>0.15123481017441859</v>
      </c>
    </row>
    <row r="2419" spans="1:9" ht="22.5" x14ac:dyDescent="0.2">
      <c r="A2419" s="30" t="s">
        <v>846</v>
      </c>
      <c r="B2419" s="31">
        <v>3485523362</v>
      </c>
      <c r="C2419" s="31">
        <v>3314452804</v>
      </c>
      <c r="D2419" s="31">
        <v>0</v>
      </c>
      <c r="E2419" s="31">
        <v>0</v>
      </c>
      <c r="F2419" s="31">
        <f t="shared" si="151"/>
        <v>171070558</v>
      </c>
      <c r="G2419" s="32">
        <f t="shared" si="148"/>
        <v>95.09196926163078</v>
      </c>
      <c r="H2419" s="33">
        <f t="shared" si="149"/>
        <v>0</v>
      </c>
      <c r="I2419" s="33">
        <f t="shared" si="150"/>
        <v>0</v>
      </c>
    </row>
    <row r="2420" spans="1:9" x14ac:dyDescent="0.2">
      <c r="A2420" s="30" t="s">
        <v>847</v>
      </c>
      <c r="B2420" s="31">
        <v>2892000000</v>
      </c>
      <c r="C2420" s="31">
        <v>1738456134</v>
      </c>
      <c r="D2420" s="31">
        <v>0</v>
      </c>
      <c r="E2420" s="31">
        <v>0</v>
      </c>
      <c r="F2420" s="31">
        <f t="shared" si="151"/>
        <v>1153543866</v>
      </c>
      <c r="G2420" s="32">
        <f t="shared" si="148"/>
        <v>60.112591078838172</v>
      </c>
      <c r="H2420" s="33">
        <f t="shared" si="149"/>
        <v>0</v>
      </c>
      <c r="I2420" s="33">
        <f t="shared" si="150"/>
        <v>0</v>
      </c>
    </row>
    <row r="2421" spans="1:9" x14ac:dyDescent="0.2">
      <c r="A2421" s="30" t="s">
        <v>848</v>
      </c>
      <c r="B2421" s="31">
        <v>1688700000</v>
      </c>
      <c r="C2421" s="31">
        <v>1096093630</v>
      </c>
      <c r="D2421" s="31">
        <v>0</v>
      </c>
      <c r="E2421" s="31">
        <v>0</v>
      </c>
      <c r="F2421" s="31">
        <f t="shared" si="151"/>
        <v>592606370</v>
      </c>
      <c r="G2421" s="32">
        <f t="shared" si="148"/>
        <v>64.907540119618645</v>
      </c>
      <c r="H2421" s="33">
        <f t="shared" si="149"/>
        <v>0</v>
      </c>
      <c r="I2421" s="33">
        <f t="shared" si="150"/>
        <v>0</v>
      </c>
    </row>
    <row r="2422" spans="1:9" x14ac:dyDescent="0.2">
      <c r="A2422" s="30" t="s">
        <v>849</v>
      </c>
      <c r="B2422" s="31">
        <v>80189700000</v>
      </c>
      <c r="C2422" s="31">
        <v>15416841600.700001</v>
      </c>
      <c r="D2422" s="31">
        <v>621654518</v>
      </c>
      <c r="E2422" s="31">
        <v>621222018</v>
      </c>
      <c r="F2422" s="31">
        <f t="shared" si="151"/>
        <v>64772858399.300003</v>
      </c>
      <c r="G2422" s="32">
        <f t="shared" si="148"/>
        <v>19.225463620265444</v>
      </c>
      <c r="H2422" s="33">
        <f t="shared" si="149"/>
        <v>0.77522988363842238</v>
      </c>
      <c r="I2422" s="33">
        <f t="shared" si="150"/>
        <v>0.77469053756280415</v>
      </c>
    </row>
    <row r="2423" spans="1:9" ht="22.5" x14ac:dyDescent="0.2">
      <c r="A2423" s="30" t="s">
        <v>850</v>
      </c>
      <c r="B2423" s="31">
        <v>1854000000</v>
      </c>
      <c r="C2423" s="31">
        <v>1570560000</v>
      </c>
      <c r="D2423" s="31">
        <v>0</v>
      </c>
      <c r="E2423" s="31">
        <v>0</v>
      </c>
      <c r="F2423" s="31">
        <f t="shared" si="151"/>
        <v>283440000</v>
      </c>
      <c r="G2423" s="32">
        <f t="shared" si="148"/>
        <v>84.711974110032358</v>
      </c>
      <c r="H2423" s="33">
        <f t="shared" si="149"/>
        <v>0</v>
      </c>
      <c r="I2423" s="33">
        <f t="shared" si="150"/>
        <v>0</v>
      </c>
    </row>
    <row r="2424" spans="1:9" ht="22.5" x14ac:dyDescent="0.2">
      <c r="A2424" s="30" t="s">
        <v>851</v>
      </c>
      <c r="B2424" s="31">
        <v>1860600000</v>
      </c>
      <c r="C2424" s="31">
        <v>1070831760</v>
      </c>
      <c r="D2424" s="31">
        <v>0</v>
      </c>
      <c r="E2424" s="31">
        <v>0</v>
      </c>
      <c r="F2424" s="31">
        <f t="shared" si="151"/>
        <v>789768240</v>
      </c>
      <c r="G2424" s="32">
        <f t="shared" si="148"/>
        <v>57.553034504998394</v>
      </c>
      <c r="H2424" s="33">
        <f t="shared" si="149"/>
        <v>0</v>
      </c>
      <c r="I2424" s="33">
        <f t="shared" si="150"/>
        <v>0</v>
      </c>
    </row>
    <row r="2425" spans="1:9" x14ac:dyDescent="0.2">
      <c r="A2425" s="30" t="s">
        <v>852</v>
      </c>
      <c r="B2425" s="31">
        <v>12000000000</v>
      </c>
      <c r="C2425" s="31">
        <v>1488012840</v>
      </c>
      <c r="D2425" s="31">
        <v>0</v>
      </c>
      <c r="E2425" s="31">
        <v>0</v>
      </c>
      <c r="F2425" s="31">
        <f t="shared" si="151"/>
        <v>10511987160</v>
      </c>
      <c r="G2425" s="32">
        <f t="shared" si="148"/>
        <v>12.400107</v>
      </c>
      <c r="H2425" s="33">
        <f t="shared" si="149"/>
        <v>0</v>
      </c>
      <c r="I2425" s="33">
        <f t="shared" si="150"/>
        <v>0</v>
      </c>
    </row>
    <row r="2426" spans="1:9" x14ac:dyDescent="0.2">
      <c r="A2426" s="30" t="s">
        <v>853</v>
      </c>
      <c r="B2426" s="31">
        <v>1380000000</v>
      </c>
      <c r="C2426" s="31">
        <v>880234552</v>
      </c>
      <c r="D2426" s="31">
        <v>0</v>
      </c>
      <c r="E2426" s="31">
        <v>0</v>
      </c>
      <c r="F2426" s="31">
        <f t="shared" si="151"/>
        <v>499765448</v>
      </c>
      <c r="G2426" s="32">
        <f t="shared" si="148"/>
        <v>63.785112463768115</v>
      </c>
      <c r="H2426" s="33">
        <f t="shared" si="149"/>
        <v>0</v>
      </c>
      <c r="I2426" s="33">
        <f t="shared" si="150"/>
        <v>0</v>
      </c>
    </row>
    <row r="2427" spans="1:9" ht="22.5" x14ac:dyDescent="0.2">
      <c r="A2427" s="30" t="s">
        <v>854</v>
      </c>
      <c r="B2427" s="31">
        <v>13165000000</v>
      </c>
      <c r="C2427" s="31">
        <v>1926669136.0899999</v>
      </c>
      <c r="D2427" s="31">
        <v>0</v>
      </c>
      <c r="E2427" s="31">
        <v>0</v>
      </c>
      <c r="F2427" s="31">
        <f t="shared" si="151"/>
        <v>11238330863.91</v>
      </c>
      <c r="G2427" s="32">
        <f t="shared" si="148"/>
        <v>14.634782651652106</v>
      </c>
      <c r="H2427" s="33">
        <f t="shared" si="149"/>
        <v>0</v>
      </c>
      <c r="I2427" s="33">
        <f t="shared" si="150"/>
        <v>0</v>
      </c>
    </row>
    <row r="2428" spans="1:9" x14ac:dyDescent="0.2">
      <c r="A2428" s="30" t="s">
        <v>855</v>
      </c>
      <c r="B2428" s="31">
        <v>4900000000</v>
      </c>
      <c r="C2428" s="31">
        <v>3161258497</v>
      </c>
      <c r="D2428" s="31">
        <v>2014473</v>
      </c>
      <c r="E2428" s="31">
        <v>2014473</v>
      </c>
      <c r="F2428" s="31">
        <f t="shared" si="151"/>
        <v>1738741503</v>
      </c>
      <c r="G2428" s="32">
        <f t="shared" si="148"/>
        <v>64.51547953061224</v>
      </c>
      <c r="H2428" s="33">
        <f t="shared" si="149"/>
        <v>4.1111693877551016E-2</v>
      </c>
      <c r="I2428" s="33">
        <f t="shared" si="150"/>
        <v>4.1111693877551016E-2</v>
      </c>
    </row>
    <row r="2429" spans="1:9" x14ac:dyDescent="0.2">
      <c r="A2429" s="30" t="s">
        <v>856</v>
      </c>
      <c r="B2429" s="31">
        <v>1000000000</v>
      </c>
      <c r="C2429" s="31">
        <v>91798750</v>
      </c>
      <c r="D2429" s="31">
        <v>0</v>
      </c>
      <c r="E2429" s="31">
        <v>0</v>
      </c>
      <c r="F2429" s="31">
        <f t="shared" si="151"/>
        <v>908201250</v>
      </c>
      <c r="G2429" s="32">
        <f t="shared" si="148"/>
        <v>9.1798749999999991</v>
      </c>
      <c r="H2429" s="33">
        <f t="shared" si="149"/>
        <v>0</v>
      </c>
      <c r="I2429" s="33">
        <f t="shared" si="150"/>
        <v>0</v>
      </c>
    </row>
    <row r="2430" spans="1:9" x14ac:dyDescent="0.2">
      <c r="A2430" s="22" t="s">
        <v>857</v>
      </c>
      <c r="B2430" s="23">
        <v>41869000000</v>
      </c>
      <c r="C2430" s="23">
        <v>1877948449.6700001</v>
      </c>
      <c r="D2430" s="23">
        <v>5012</v>
      </c>
      <c r="E2430" s="23">
        <v>5012</v>
      </c>
      <c r="F2430" s="23">
        <f t="shared" si="151"/>
        <v>39991051550.330002</v>
      </c>
      <c r="G2430" s="24">
        <f t="shared" si="148"/>
        <v>4.4852956833695581</v>
      </c>
      <c r="H2430" s="25">
        <f t="shared" si="149"/>
        <v>1.1970670424419021E-5</v>
      </c>
      <c r="I2430" s="25">
        <f t="shared" si="150"/>
        <v>1.1970670424419021E-5</v>
      </c>
    </row>
    <row r="2431" spans="1:9" x14ac:dyDescent="0.2">
      <c r="A2431" s="26" t="s">
        <v>48</v>
      </c>
      <c r="B2431" s="27">
        <v>380000000</v>
      </c>
      <c r="C2431" s="27">
        <v>0</v>
      </c>
      <c r="D2431" s="27">
        <v>0</v>
      </c>
      <c r="E2431" s="27">
        <v>0</v>
      </c>
      <c r="F2431" s="27">
        <f t="shared" si="151"/>
        <v>380000000</v>
      </c>
      <c r="G2431" s="28">
        <f t="shared" si="148"/>
        <v>0</v>
      </c>
      <c r="H2431" s="29">
        <f t="shared" si="149"/>
        <v>0</v>
      </c>
      <c r="I2431" s="29">
        <f t="shared" si="150"/>
        <v>0</v>
      </c>
    </row>
    <row r="2432" spans="1:9" x14ac:dyDescent="0.2">
      <c r="A2432" s="22" t="s">
        <v>53</v>
      </c>
      <c r="B2432" s="23">
        <v>86000000</v>
      </c>
      <c r="C2432" s="23">
        <v>0</v>
      </c>
      <c r="D2432" s="23">
        <v>0</v>
      </c>
      <c r="E2432" s="23">
        <v>0</v>
      </c>
      <c r="F2432" s="23">
        <f t="shared" si="151"/>
        <v>86000000</v>
      </c>
      <c r="G2432" s="24">
        <f t="shared" si="148"/>
        <v>0</v>
      </c>
      <c r="H2432" s="25">
        <f t="shared" si="149"/>
        <v>0</v>
      </c>
      <c r="I2432" s="25">
        <f t="shared" si="150"/>
        <v>0</v>
      </c>
    </row>
    <row r="2433" spans="1:9" x14ac:dyDescent="0.2">
      <c r="A2433" s="30" t="s">
        <v>54</v>
      </c>
      <c r="B2433" s="31">
        <v>86000000</v>
      </c>
      <c r="C2433" s="31">
        <v>0</v>
      </c>
      <c r="D2433" s="31">
        <v>0</v>
      </c>
      <c r="E2433" s="31">
        <v>0</v>
      </c>
      <c r="F2433" s="31">
        <f t="shared" si="151"/>
        <v>86000000</v>
      </c>
      <c r="G2433" s="32">
        <f t="shared" si="148"/>
        <v>0</v>
      </c>
      <c r="H2433" s="33">
        <f t="shared" si="149"/>
        <v>0</v>
      </c>
      <c r="I2433" s="33">
        <f t="shared" si="150"/>
        <v>0</v>
      </c>
    </row>
    <row r="2434" spans="1:9" x14ac:dyDescent="0.2">
      <c r="A2434" s="22" t="s">
        <v>55</v>
      </c>
      <c r="B2434" s="23">
        <v>76000000</v>
      </c>
      <c r="C2434" s="23">
        <v>0</v>
      </c>
      <c r="D2434" s="23">
        <v>0</v>
      </c>
      <c r="E2434" s="23">
        <v>0</v>
      </c>
      <c r="F2434" s="23">
        <f t="shared" si="151"/>
        <v>76000000</v>
      </c>
      <c r="G2434" s="24">
        <f t="shared" si="148"/>
        <v>0</v>
      </c>
      <c r="H2434" s="25">
        <f t="shared" si="149"/>
        <v>0</v>
      </c>
      <c r="I2434" s="25">
        <f t="shared" si="150"/>
        <v>0</v>
      </c>
    </row>
    <row r="2435" spans="1:9" x14ac:dyDescent="0.2">
      <c r="A2435" s="30" t="s">
        <v>66</v>
      </c>
      <c r="B2435" s="31">
        <v>76000000</v>
      </c>
      <c r="C2435" s="31">
        <v>0</v>
      </c>
      <c r="D2435" s="31">
        <v>0</v>
      </c>
      <c r="E2435" s="31">
        <v>0</v>
      </c>
      <c r="F2435" s="31">
        <f t="shared" si="151"/>
        <v>76000000</v>
      </c>
      <c r="G2435" s="32">
        <f t="shared" si="148"/>
        <v>0</v>
      </c>
      <c r="H2435" s="33">
        <f t="shared" si="149"/>
        <v>0</v>
      </c>
      <c r="I2435" s="33">
        <f t="shared" si="150"/>
        <v>0</v>
      </c>
    </row>
    <row r="2436" spans="1:9" x14ac:dyDescent="0.2">
      <c r="A2436" s="22" t="s">
        <v>69</v>
      </c>
      <c r="B2436" s="23">
        <v>218000000</v>
      </c>
      <c r="C2436" s="23">
        <v>0</v>
      </c>
      <c r="D2436" s="23">
        <v>0</v>
      </c>
      <c r="E2436" s="23">
        <v>0</v>
      </c>
      <c r="F2436" s="23">
        <f t="shared" si="151"/>
        <v>218000000</v>
      </c>
      <c r="G2436" s="24">
        <f t="shared" si="148"/>
        <v>0</v>
      </c>
      <c r="H2436" s="25">
        <f t="shared" si="149"/>
        <v>0</v>
      </c>
      <c r="I2436" s="25">
        <f t="shared" si="150"/>
        <v>0</v>
      </c>
    </row>
    <row r="2437" spans="1:9" x14ac:dyDescent="0.2">
      <c r="A2437" s="30" t="s">
        <v>70</v>
      </c>
      <c r="B2437" s="31">
        <v>194000000</v>
      </c>
      <c r="C2437" s="31">
        <v>0</v>
      </c>
      <c r="D2437" s="31">
        <v>0</v>
      </c>
      <c r="E2437" s="31">
        <v>0</v>
      </c>
      <c r="F2437" s="31">
        <f t="shared" si="151"/>
        <v>194000000</v>
      </c>
      <c r="G2437" s="32">
        <f t="shared" si="148"/>
        <v>0</v>
      </c>
      <c r="H2437" s="33">
        <f t="shared" si="149"/>
        <v>0</v>
      </c>
      <c r="I2437" s="33">
        <f t="shared" si="150"/>
        <v>0</v>
      </c>
    </row>
    <row r="2438" spans="1:9" x14ac:dyDescent="0.2">
      <c r="A2438" s="30" t="s">
        <v>72</v>
      </c>
      <c r="B2438" s="31">
        <v>24000000</v>
      </c>
      <c r="C2438" s="31">
        <v>0</v>
      </c>
      <c r="D2438" s="31">
        <v>0</v>
      </c>
      <c r="E2438" s="31">
        <v>0</v>
      </c>
      <c r="F2438" s="31">
        <f t="shared" si="151"/>
        <v>24000000</v>
      </c>
      <c r="G2438" s="32">
        <f t="shared" si="148"/>
        <v>0</v>
      </c>
      <c r="H2438" s="33">
        <f t="shared" si="149"/>
        <v>0</v>
      </c>
      <c r="I2438" s="33">
        <f t="shared" si="150"/>
        <v>0</v>
      </c>
    </row>
    <row r="2439" spans="1:9" x14ac:dyDescent="0.2">
      <c r="A2439" s="26" t="s">
        <v>73</v>
      </c>
      <c r="B2439" s="27">
        <v>41489000000</v>
      </c>
      <c r="C2439" s="27">
        <v>1877948449.6700001</v>
      </c>
      <c r="D2439" s="27">
        <v>5012</v>
      </c>
      <c r="E2439" s="27">
        <v>5012</v>
      </c>
      <c r="F2439" s="27">
        <f t="shared" si="151"/>
        <v>39611051550.330002</v>
      </c>
      <c r="G2439" s="28">
        <f t="shared" ref="G2439:G2502" si="152">IFERROR(IF(C2439&gt;0,+C2439/B2439*100,0),0)</f>
        <v>4.5263767496685867</v>
      </c>
      <c r="H2439" s="29">
        <f t="shared" ref="H2439:H2502" si="153">IFERROR(IF(D2439&gt;0,+D2439/B2439*100,0),0)</f>
        <v>1.2080310443732073E-5</v>
      </c>
      <c r="I2439" s="29">
        <f t="shared" ref="I2439:I2502" si="154">IFERROR(IF(E2439&gt;0,+E2439/B2439*100,0),0)</f>
        <v>1.2080310443732073E-5</v>
      </c>
    </row>
    <row r="2440" spans="1:9" x14ac:dyDescent="0.2">
      <c r="A2440" s="30" t="s">
        <v>858</v>
      </c>
      <c r="B2440" s="31">
        <v>41489000000</v>
      </c>
      <c r="C2440" s="31">
        <v>1877948449.6700001</v>
      </c>
      <c r="D2440" s="31">
        <v>5012</v>
      </c>
      <c r="E2440" s="31">
        <v>5012</v>
      </c>
      <c r="F2440" s="31">
        <f t="shared" si="151"/>
        <v>39611051550.330002</v>
      </c>
      <c r="G2440" s="32">
        <f t="shared" si="152"/>
        <v>4.5263767496685867</v>
      </c>
      <c r="H2440" s="33">
        <f t="shared" si="153"/>
        <v>1.2080310443732073E-5</v>
      </c>
      <c r="I2440" s="33">
        <f t="shared" si="154"/>
        <v>1.2080310443732073E-5</v>
      </c>
    </row>
    <row r="2441" spans="1:9" x14ac:dyDescent="0.2">
      <c r="A2441" s="22" t="s">
        <v>859</v>
      </c>
      <c r="B2441" s="23">
        <v>233333415428</v>
      </c>
      <c r="C2441" s="23">
        <v>12639242892.690002</v>
      </c>
      <c r="D2441" s="23">
        <v>3299981143</v>
      </c>
      <c r="E2441" s="23">
        <v>3276088232</v>
      </c>
      <c r="F2441" s="23">
        <f t="shared" ref="F2441:F2504" si="155">+B2441-C2441</f>
        <v>220694172535.31</v>
      </c>
      <c r="G2441" s="24">
        <f t="shared" si="152"/>
        <v>5.4168164767596734</v>
      </c>
      <c r="H2441" s="25">
        <f t="shared" si="153"/>
        <v>1.4142771351231</v>
      </c>
      <c r="I2441" s="25">
        <f t="shared" si="154"/>
        <v>1.4040373197258182</v>
      </c>
    </row>
    <row r="2442" spans="1:9" x14ac:dyDescent="0.2">
      <c r="A2442" s="26" t="s">
        <v>48</v>
      </c>
      <c r="B2442" s="27">
        <v>66829000000</v>
      </c>
      <c r="C2442" s="27">
        <v>11375913222.310001</v>
      </c>
      <c r="D2442" s="27">
        <v>3299981143</v>
      </c>
      <c r="E2442" s="27">
        <v>3276088232</v>
      </c>
      <c r="F2442" s="27">
        <f t="shared" si="155"/>
        <v>55453086777.690002</v>
      </c>
      <c r="G2442" s="28">
        <f t="shared" si="152"/>
        <v>17.022420240180164</v>
      </c>
      <c r="H2442" s="29">
        <f t="shared" si="153"/>
        <v>4.9379478115788054</v>
      </c>
      <c r="I2442" s="29">
        <f t="shared" si="154"/>
        <v>4.902195501952745</v>
      </c>
    </row>
    <row r="2443" spans="1:9" x14ac:dyDescent="0.2">
      <c r="A2443" s="22" t="s">
        <v>49</v>
      </c>
      <c r="B2443" s="23">
        <v>45700000000</v>
      </c>
      <c r="C2443" s="23">
        <v>3023027636</v>
      </c>
      <c r="D2443" s="23">
        <v>3023027636</v>
      </c>
      <c r="E2443" s="23">
        <v>3023027636</v>
      </c>
      <c r="F2443" s="23">
        <f t="shared" si="155"/>
        <v>42676972364</v>
      </c>
      <c r="G2443" s="24">
        <f t="shared" si="152"/>
        <v>6.6149401225382931</v>
      </c>
      <c r="H2443" s="25">
        <f t="shared" si="153"/>
        <v>6.6149401225382931</v>
      </c>
      <c r="I2443" s="25">
        <f t="shared" si="154"/>
        <v>6.6149401225382931</v>
      </c>
    </row>
    <row r="2444" spans="1:9" x14ac:dyDescent="0.2">
      <c r="A2444" s="30" t="s">
        <v>50</v>
      </c>
      <c r="B2444" s="31">
        <v>32659000000</v>
      </c>
      <c r="C2444" s="31">
        <v>1904492818</v>
      </c>
      <c r="D2444" s="31">
        <v>1904492818</v>
      </c>
      <c r="E2444" s="31">
        <v>1904492818</v>
      </c>
      <c r="F2444" s="31">
        <f t="shared" si="155"/>
        <v>30754507182</v>
      </c>
      <c r="G2444" s="32">
        <f t="shared" si="152"/>
        <v>5.8314486603998894</v>
      </c>
      <c r="H2444" s="33">
        <f t="shared" si="153"/>
        <v>5.8314486603998894</v>
      </c>
      <c r="I2444" s="33">
        <f t="shared" si="154"/>
        <v>5.8314486603998894</v>
      </c>
    </row>
    <row r="2445" spans="1:9" x14ac:dyDescent="0.2">
      <c r="A2445" s="30" t="s">
        <v>51</v>
      </c>
      <c r="B2445" s="31">
        <v>11340000000</v>
      </c>
      <c r="C2445" s="31">
        <v>931520200</v>
      </c>
      <c r="D2445" s="31">
        <v>931520200</v>
      </c>
      <c r="E2445" s="31">
        <v>931520200</v>
      </c>
      <c r="F2445" s="31">
        <f t="shared" si="155"/>
        <v>10408479800</v>
      </c>
      <c r="G2445" s="32">
        <f t="shared" si="152"/>
        <v>8.2144638447971783</v>
      </c>
      <c r="H2445" s="33">
        <f t="shared" si="153"/>
        <v>8.2144638447971783</v>
      </c>
      <c r="I2445" s="33">
        <f t="shared" si="154"/>
        <v>8.2144638447971783</v>
      </c>
    </row>
    <row r="2446" spans="1:9" x14ac:dyDescent="0.2">
      <c r="A2446" s="30" t="s">
        <v>52</v>
      </c>
      <c r="B2446" s="31">
        <v>1701000000</v>
      </c>
      <c r="C2446" s="31">
        <v>187014618</v>
      </c>
      <c r="D2446" s="31">
        <v>187014618</v>
      </c>
      <c r="E2446" s="31">
        <v>187014618</v>
      </c>
      <c r="F2446" s="31">
        <f t="shared" si="155"/>
        <v>1513985382</v>
      </c>
      <c r="G2446" s="32">
        <f t="shared" si="152"/>
        <v>10.994392592592593</v>
      </c>
      <c r="H2446" s="33">
        <f t="shared" si="153"/>
        <v>10.994392592592593</v>
      </c>
      <c r="I2446" s="33">
        <f t="shared" si="154"/>
        <v>10.994392592592593</v>
      </c>
    </row>
    <row r="2447" spans="1:9" x14ac:dyDescent="0.2">
      <c r="A2447" s="22" t="s">
        <v>53</v>
      </c>
      <c r="B2447" s="23">
        <v>19007000000</v>
      </c>
      <c r="C2447" s="23">
        <v>8171011244.3100004</v>
      </c>
      <c r="D2447" s="23">
        <v>180114028</v>
      </c>
      <c r="E2447" s="23">
        <v>156221117</v>
      </c>
      <c r="F2447" s="23">
        <f t="shared" si="155"/>
        <v>10835988755.689999</v>
      </c>
      <c r="G2447" s="24">
        <f t="shared" si="152"/>
        <v>42.989484107486717</v>
      </c>
      <c r="H2447" s="25">
        <f t="shared" si="153"/>
        <v>0.94761944546745935</v>
      </c>
      <c r="I2447" s="25">
        <f t="shared" si="154"/>
        <v>0.821913594991319</v>
      </c>
    </row>
    <row r="2448" spans="1:9" x14ac:dyDescent="0.2">
      <c r="A2448" s="30" t="s">
        <v>54</v>
      </c>
      <c r="B2448" s="31">
        <v>19007000000</v>
      </c>
      <c r="C2448" s="31">
        <v>8171011244.3100004</v>
      </c>
      <c r="D2448" s="31">
        <v>180114028</v>
      </c>
      <c r="E2448" s="31">
        <v>156221117</v>
      </c>
      <c r="F2448" s="31">
        <f t="shared" si="155"/>
        <v>10835988755.689999</v>
      </c>
      <c r="G2448" s="32">
        <f t="shared" si="152"/>
        <v>42.989484107486717</v>
      </c>
      <c r="H2448" s="33">
        <f t="shared" si="153"/>
        <v>0.94761944546745935</v>
      </c>
      <c r="I2448" s="33">
        <f t="shared" si="154"/>
        <v>0.821913594991319</v>
      </c>
    </row>
    <row r="2449" spans="1:9" x14ac:dyDescent="0.2">
      <c r="A2449" s="22" t="s">
        <v>55</v>
      </c>
      <c r="B2449" s="23">
        <v>982000000</v>
      </c>
      <c r="C2449" s="23">
        <v>16681475</v>
      </c>
      <c r="D2449" s="23">
        <v>16681475</v>
      </c>
      <c r="E2449" s="23">
        <v>16681475</v>
      </c>
      <c r="F2449" s="23">
        <f t="shared" si="155"/>
        <v>965318525</v>
      </c>
      <c r="G2449" s="24">
        <f t="shared" si="152"/>
        <v>1.6987245417515273</v>
      </c>
      <c r="H2449" s="25">
        <f t="shared" si="153"/>
        <v>1.6987245417515273</v>
      </c>
      <c r="I2449" s="25">
        <f t="shared" si="154"/>
        <v>1.6987245417515273</v>
      </c>
    </row>
    <row r="2450" spans="1:9" x14ac:dyDescent="0.2">
      <c r="A2450" s="30" t="s">
        <v>63</v>
      </c>
      <c r="B2450" s="31">
        <v>242000000</v>
      </c>
      <c r="C2450" s="31">
        <v>16681475</v>
      </c>
      <c r="D2450" s="31">
        <v>16681475</v>
      </c>
      <c r="E2450" s="31">
        <v>16681475</v>
      </c>
      <c r="F2450" s="31">
        <f t="shared" si="155"/>
        <v>225318525</v>
      </c>
      <c r="G2450" s="32">
        <f t="shared" si="152"/>
        <v>6.8931714876033059</v>
      </c>
      <c r="H2450" s="33">
        <f t="shared" si="153"/>
        <v>6.8931714876033059</v>
      </c>
      <c r="I2450" s="33">
        <f t="shared" si="154"/>
        <v>6.8931714876033059</v>
      </c>
    </row>
    <row r="2451" spans="1:9" x14ac:dyDescent="0.2">
      <c r="A2451" s="30" t="s">
        <v>66</v>
      </c>
      <c r="B2451" s="31">
        <v>700000000</v>
      </c>
      <c r="C2451" s="31">
        <v>0</v>
      </c>
      <c r="D2451" s="31">
        <v>0</v>
      </c>
      <c r="E2451" s="31">
        <v>0</v>
      </c>
      <c r="F2451" s="31">
        <f t="shared" si="155"/>
        <v>700000000</v>
      </c>
      <c r="G2451" s="32">
        <f t="shared" si="152"/>
        <v>0</v>
      </c>
      <c r="H2451" s="33">
        <f t="shared" si="153"/>
        <v>0</v>
      </c>
      <c r="I2451" s="33">
        <f t="shared" si="154"/>
        <v>0</v>
      </c>
    </row>
    <row r="2452" spans="1:9" x14ac:dyDescent="0.2">
      <c r="A2452" s="30" t="s">
        <v>98</v>
      </c>
      <c r="B2452" s="31">
        <v>40000000</v>
      </c>
      <c r="C2452" s="31">
        <v>0</v>
      </c>
      <c r="D2452" s="31">
        <v>0</v>
      </c>
      <c r="E2452" s="31">
        <v>0</v>
      </c>
      <c r="F2452" s="31">
        <f t="shared" si="155"/>
        <v>40000000</v>
      </c>
      <c r="G2452" s="32">
        <f t="shared" si="152"/>
        <v>0</v>
      </c>
      <c r="H2452" s="33">
        <f t="shared" si="153"/>
        <v>0</v>
      </c>
      <c r="I2452" s="33">
        <f t="shared" si="154"/>
        <v>0</v>
      </c>
    </row>
    <row r="2453" spans="1:9" x14ac:dyDescent="0.2">
      <c r="A2453" s="22" t="s">
        <v>69</v>
      </c>
      <c r="B2453" s="23">
        <v>1140000000</v>
      </c>
      <c r="C2453" s="23">
        <v>165192867</v>
      </c>
      <c r="D2453" s="23">
        <v>80158004</v>
      </c>
      <c r="E2453" s="23">
        <v>80158004</v>
      </c>
      <c r="F2453" s="23">
        <f t="shared" si="155"/>
        <v>974807133</v>
      </c>
      <c r="G2453" s="24">
        <f t="shared" si="152"/>
        <v>14.490602368421051</v>
      </c>
      <c r="H2453" s="25">
        <f t="shared" si="153"/>
        <v>7.0314038596491226</v>
      </c>
      <c r="I2453" s="25">
        <f t="shared" si="154"/>
        <v>7.0314038596491226</v>
      </c>
    </row>
    <row r="2454" spans="1:9" x14ac:dyDescent="0.2">
      <c r="A2454" s="30" t="s">
        <v>70</v>
      </c>
      <c r="B2454" s="31">
        <v>868000000</v>
      </c>
      <c r="C2454" s="31">
        <v>165192867</v>
      </c>
      <c r="D2454" s="31">
        <v>80158004</v>
      </c>
      <c r="E2454" s="31">
        <v>80158004</v>
      </c>
      <c r="F2454" s="31">
        <f t="shared" si="155"/>
        <v>702807133</v>
      </c>
      <c r="G2454" s="32">
        <f t="shared" si="152"/>
        <v>19.031436290322581</v>
      </c>
      <c r="H2454" s="33">
        <f t="shared" si="153"/>
        <v>9.2347930875576036</v>
      </c>
      <c r="I2454" s="33">
        <f t="shared" si="154"/>
        <v>9.2347930875576036</v>
      </c>
    </row>
    <row r="2455" spans="1:9" x14ac:dyDescent="0.2">
      <c r="A2455" s="30" t="s">
        <v>72</v>
      </c>
      <c r="B2455" s="31">
        <v>272000000</v>
      </c>
      <c r="C2455" s="31">
        <v>0</v>
      </c>
      <c r="D2455" s="31">
        <v>0</v>
      </c>
      <c r="E2455" s="31">
        <v>0</v>
      </c>
      <c r="F2455" s="31">
        <f t="shared" si="155"/>
        <v>272000000</v>
      </c>
      <c r="G2455" s="32">
        <f t="shared" si="152"/>
        <v>0</v>
      </c>
      <c r="H2455" s="33">
        <f t="shared" si="153"/>
        <v>0</v>
      </c>
      <c r="I2455" s="33">
        <f t="shared" si="154"/>
        <v>0</v>
      </c>
    </row>
    <row r="2456" spans="1:9" x14ac:dyDescent="0.2">
      <c r="A2456" s="26" t="s">
        <v>73</v>
      </c>
      <c r="B2456" s="27">
        <v>166504415428</v>
      </c>
      <c r="C2456" s="27">
        <v>1263329670.3800001</v>
      </c>
      <c r="D2456" s="27">
        <v>0</v>
      </c>
      <c r="E2456" s="27">
        <v>0</v>
      </c>
      <c r="F2456" s="27">
        <f t="shared" si="155"/>
        <v>165241085757.62</v>
      </c>
      <c r="G2456" s="28">
        <f t="shared" si="152"/>
        <v>0.75873643778911704</v>
      </c>
      <c r="H2456" s="29">
        <f t="shared" si="153"/>
        <v>0</v>
      </c>
      <c r="I2456" s="29">
        <f t="shared" si="154"/>
        <v>0</v>
      </c>
    </row>
    <row r="2457" spans="1:9" ht="22.5" x14ac:dyDescent="0.2">
      <c r="A2457" s="30" t="s">
        <v>860</v>
      </c>
      <c r="B2457" s="31">
        <v>4565000000</v>
      </c>
      <c r="C2457" s="31">
        <v>0</v>
      </c>
      <c r="D2457" s="31">
        <v>0</v>
      </c>
      <c r="E2457" s="31">
        <v>0</v>
      </c>
      <c r="F2457" s="31">
        <f t="shared" si="155"/>
        <v>4565000000</v>
      </c>
      <c r="G2457" s="32">
        <f t="shared" si="152"/>
        <v>0</v>
      </c>
      <c r="H2457" s="33">
        <f t="shared" si="153"/>
        <v>0</v>
      </c>
      <c r="I2457" s="33">
        <f t="shared" si="154"/>
        <v>0</v>
      </c>
    </row>
    <row r="2458" spans="1:9" ht="22.5" x14ac:dyDescent="0.2">
      <c r="A2458" s="30" t="s">
        <v>861</v>
      </c>
      <c r="B2458" s="31">
        <v>12962000000</v>
      </c>
      <c r="C2458" s="31">
        <v>0</v>
      </c>
      <c r="D2458" s="31">
        <v>0</v>
      </c>
      <c r="E2458" s="31">
        <v>0</v>
      </c>
      <c r="F2458" s="31">
        <f t="shared" si="155"/>
        <v>12962000000</v>
      </c>
      <c r="G2458" s="32">
        <f t="shared" si="152"/>
        <v>0</v>
      </c>
      <c r="H2458" s="33">
        <f t="shared" si="153"/>
        <v>0</v>
      </c>
      <c r="I2458" s="33">
        <f t="shared" si="154"/>
        <v>0</v>
      </c>
    </row>
    <row r="2459" spans="1:9" ht="22.5" x14ac:dyDescent="0.2">
      <c r="A2459" s="30" t="s">
        <v>862</v>
      </c>
      <c r="B2459" s="31">
        <v>19000000000</v>
      </c>
      <c r="C2459" s="31">
        <v>0</v>
      </c>
      <c r="D2459" s="31">
        <v>0</v>
      </c>
      <c r="E2459" s="31">
        <v>0</v>
      </c>
      <c r="F2459" s="31">
        <f t="shared" si="155"/>
        <v>19000000000</v>
      </c>
      <c r="G2459" s="32">
        <f t="shared" si="152"/>
        <v>0</v>
      </c>
      <c r="H2459" s="33">
        <f t="shared" si="153"/>
        <v>0</v>
      </c>
      <c r="I2459" s="33">
        <f t="shared" si="154"/>
        <v>0</v>
      </c>
    </row>
    <row r="2460" spans="1:9" x14ac:dyDescent="0.2">
      <c r="A2460" s="30" t="s">
        <v>863</v>
      </c>
      <c r="B2460" s="31">
        <v>103087415428</v>
      </c>
      <c r="C2460" s="31">
        <v>153369365</v>
      </c>
      <c r="D2460" s="31">
        <v>0</v>
      </c>
      <c r="E2460" s="31">
        <v>0</v>
      </c>
      <c r="F2460" s="31">
        <f t="shared" si="155"/>
        <v>102934046063</v>
      </c>
      <c r="G2460" s="32">
        <f t="shared" si="152"/>
        <v>0.14877603086976096</v>
      </c>
      <c r="H2460" s="33">
        <f t="shared" si="153"/>
        <v>0</v>
      </c>
      <c r="I2460" s="33">
        <f t="shared" si="154"/>
        <v>0</v>
      </c>
    </row>
    <row r="2461" spans="1:9" ht="22.5" x14ac:dyDescent="0.2">
      <c r="A2461" s="30" t="s">
        <v>864</v>
      </c>
      <c r="B2461" s="31">
        <v>5000000000</v>
      </c>
      <c r="C2461" s="31">
        <v>0</v>
      </c>
      <c r="D2461" s="31">
        <v>0</v>
      </c>
      <c r="E2461" s="31">
        <v>0</v>
      </c>
      <c r="F2461" s="31">
        <f t="shared" si="155"/>
        <v>5000000000</v>
      </c>
      <c r="G2461" s="32">
        <f t="shared" si="152"/>
        <v>0</v>
      </c>
      <c r="H2461" s="33">
        <f t="shared" si="153"/>
        <v>0</v>
      </c>
      <c r="I2461" s="33">
        <f t="shared" si="154"/>
        <v>0</v>
      </c>
    </row>
    <row r="2462" spans="1:9" x14ac:dyDescent="0.2">
      <c r="A2462" s="30" t="s">
        <v>865</v>
      </c>
      <c r="B2462" s="31">
        <v>13600000000</v>
      </c>
      <c r="C2462" s="31">
        <v>1091305443.8800001</v>
      </c>
      <c r="D2462" s="31">
        <v>0</v>
      </c>
      <c r="E2462" s="31">
        <v>0</v>
      </c>
      <c r="F2462" s="31">
        <f t="shared" si="155"/>
        <v>12508694556.119999</v>
      </c>
      <c r="G2462" s="32">
        <f t="shared" si="152"/>
        <v>8.0243047344117642</v>
      </c>
      <c r="H2462" s="33">
        <f t="shared" si="153"/>
        <v>0</v>
      </c>
      <c r="I2462" s="33">
        <f t="shared" si="154"/>
        <v>0</v>
      </c>
    </row>
    <row r="2463" spans="1:9" x14ac:dyDescent="0.2">
      <c r="A2463" s="30" t="s">
        <v>866</v>
      </c>
      <c r="B2463" s="31">
        <v>5400000000</v>
      </c>
      <c r="C2463" s="31">
        <v>18654861.5</v>
      </c>
      <c r="D2463" s="31">
        <v>0</v>
      </c>
      <c r="E2463" s="31">
        <v>0</v>
      </c>
      <c r="F2463" s="31">
        <f t="shared" si="155"/>
        <v>5381345138.5</v>
      </c>
      <c r="G2463" s="32">
        <f t="shared" si="152"/>
        <v>0.34546039814814816</v>
      </c>
      <c r="H2463" s="33">
        <f t="shared" si="153"/>
        <v>0</v>
      </c>
      <c r="I2463" s="33">
        <f t="shared" si="154"/>
        <v>0</v>
      </c>
    </row>
    <row r="2464" spans="1:9" x14ac:dyDescent="0.2">
      <c r="A2464" s="30" t="s">
        <v>867</v>
      </c>
      <c r="B2464" s="31">
        <v>1370000000</v>
      </c>
      <c r="C2464" s="31">
        <v>0</v>
      </c>
      <c r="D2464" s="31">
        <v>0</v>
      </c>
      <c r="E2464" s="31">
        <v>0</v>
      </c>
      <c r="F2464" s="31">
        <f t="shared" si="155"/>
        <v>1370000000</v>
      </c>
      <c r="G2464" s="32">
        <f t="shared" si="152"/>
        <v>0</v>
      </c>
      <c r="H2464" s="33">
        <f t="shared" si="153"/>
        <v>0</v>
      </c>
      <c r="I2464" s="33">
        <f t="shared" si="154"/>
        <v>0</v>
      </c>
    </row>
    <row r="2465" spans="1:9" x14ac:dyDescent="0.2">
      <c r="A2465" s="30" t="s">
        <v>868</v>
      </c>
      <c r="B2465" s="31">
        <v>1520000000</v>
      </c>
      <c r="C2465" s="31">
        <v>0</v>
      </c>
      <c r="D2465" s="31">
        <v>0</v>
      </c>
      <c r="E2465" s="31">
        <v>0</v>
      </c>
      <c r="F2465" s="31">
        <f t="shared" si="155"/>
        <v>1520000000</v>
      </c>
      <c r="G2465" s="32">
        <f t="shared" si="152"/>
        <v>0</v>
      </c>
      <c r="H2465" s="33">
        <f t="shared" si="153"/>
        <v>0</v>
      </c>
      <c r="I2465" s="33">
        <f t="shared" si="154"/>
        <v>0</v>
      </c>
    </row>
    <row r="2466" spans="1:9" x14ac:dyDescent="0.2">
      <c r="A2466" s="17" t="s">
        <v>20</v>
      </c>
      <c r="B2466" s="18">
        <v>99827353307</v>
      </c>
      <c r="C2466" s="18">
        <v>16871277848.08</v>
      </c>
      <c r="D2466" s="18">
        <v>6338351757.8099995</v>
      </c>
      <c r="E2466" s="18">
        <v>6250993812.8099995</v>
      </c>
      <c r="F2466" s="18">
        <f t="shared" si="155"/>
        <v>82956075458.919998</v>
      </c>
      <c r="G2466" s="19">
        <f t="shared" si="152"/>
        <v>16.900455926338743</v>
      </c>
      <c r="H2466" s="20">
        <f t="shared" si="153"/>
        <v>6.3493136378339168</v>
      </c>
      <c r="I2466" s="20">
        <f t="shared" si="154"/>
        <v>6.2618046113936927</v>
      </c>
    </row>
    <row r="2467" spans="1:9" x14ac:dyDescent="0.2">
      <c r="A2467" s="22" t="s">
        <v>869</v>
      </c>
      <c r="B2467" s="23">
        <v>99827353307</v>
      </c>
      <c r="C2467" s="23">
        <v>16871277848.08</v>
      </c>
      <c r="D2467" s="23">
        <v>6338351757.8099995</v>
      </c>
      <c r="E2467" s="23">
        <v>6250993812.8099995</v>
      </c>
      <c r="F2467" s="23">
        <f t="shared" si="155"/>
        <v>82956075458.919998</v>
      </c>
      <c r="G2467" s="24">
        <f t="shared" si="152"/>
        <v>16.900455926338743</v>
      </c>
      <c r="H2467" s="25">
        <f t="shared" si="153"/>
        <v>6.3493136378339168</v>
      </c>
      <c r="I2467" s="25">
        <f t="shared" si="154"/>
        <v>6.2618046113936927</v>
      </c>
    </row>
    <row r="2468" spans="1:9" x14ac:dyDescent="0.2">
      <c r="A2468" s="26" t="s">
        <v>48</v>
      </c>
      <c r="B2468" s="27">
        <v>91583000000</v>
      </c>
      <c r="C2468" s="27">
        <v>14446512112.08</v>
      </c>
      <c r="D2468" s="27">
        <v>6338351757.8099995</v>
      </c>
      <c r="E2468" s="27">
        <v>6250993812.8099995</v>
      </c>
      <c r="F2468" s="27">
        <f t="shared" si="155"/>
        <v>77136487887.919998</v>
      </c>
      <c r="G2468" s="28">
        <f t="shared" si="152"/>
        <v>15.774228963978032</v>
      </c>
      <c r="H2468" s="29">
        <f t="shared" si="153"/>
        <v>6.9208824321216822</v>
      </c>
      <c r="I2468" s="29">
        <f t="shared" si="154"/>
        <v>6.8254957937717684</v>
      </c>
    </row>
    <row r="2469" spans="1:9" x14ac:dyDescent="0.2">
      <c r="A2469" s="22" t="s">
        <v>49</v>
      </c>
      <c r="B2469" s="23">
        <v>68383000000</v>
      </c>
      <c r="C2469" s="23">
        <v>4769067527</v>
      </c>
      <c r="D2469" s="23">
        <v>4769067527</v>
      </c>
      <c r="E2469" s="23">
        <v>4745872907</v>
      </c>
      <c r="F2469" s="23">
        <f t="shared" si="155"/>
        <v>63613932473</v>
      </c>
      <c r="G2469" s="24">
        <f t="shared" si="152"/>
        <v>6.9740542634865381</v>
      </c>
      <c r="H2469" s="25">
        <f t="shared" si="153"/>
        <v>6.9740542634865381</v>
      </c>
      <c r="I2469" s="25">
        <f t="shared" si="154"/>
        <v>6.9401355702440659</v>
      </c>
    </row>
    <row r="2470" spans="1:9" x14ac:dyDescent="0.2">
      <c r="A2470" s="30" t="s">
        <v>50</v>
      </c>
      <c r="B2470" s="31">
        <v>46555000000</v>
      </c>
      <c r="C2470" s="31">
        <v>3126864710</v>
      </c>
      <c r="D2470" s="31">
        <v>3126864710</v>
      </c>
      <c r="E2470" s="31">
        <v>3113053693</v>
      </c>
      <c r="F2470" s="31">
        <f t="shared" si="155"/>
        <v>43428135290</v>
      </c>
      <c r="G2470" s="32">
        <f t="shared" si="152"/>
        <v>6.7164959939856077</v>
      </c>
      <c r="H2470" s="33">
        <f t="shared" si="153"/>
        <v>6.7164959939856077</v>
      </c>
      <c r="I2470" s="33">
        <f t="shared" si="154"/>
        <v>6.6868299710020409</v>
      </c>
    </row>
    <row r="2471" spans="1:9" x14ac:dyDescent="0.2">
      <c r="A2471" s="30" t="s">
        <v>51</v>
      </c>
      <c r="B2471" s="31">
        <v>19119000000</v>
      </c>
      <c r="C2471" s="31">
        <v>1401304695</v>
      </c>
      <c r="D2471" s="31">
        <v>1401304695</v>
      </c>
      <c r="E2471" s="31">
        <v>1401304695</v>
      </c>
      <c r="F2471" s="31">
        <f t="shared" si="155"/>
        <v>17717695305</v>
      </c>
      <c r="G2471" s="32">
        <f t="shared" si="152"/>
        <v>7.3293827867566286</v>
      </c>
      <c r="H2471" s="33">
        <f t="shared" si="153"/>
        <v>7.3293827867566286</v>
      </c>
      <c r="I2471" s="33">
        <f t="shared" si="154"/>
        <v>7.3293827867566286</v>
      </c>
    </row>
    <row r="2472" spans="1:9" x14ac:dyDescent="0.2">
      <c r="A2472" s="30" t="s">
        <v>52</v>
      </c>
      <c r="B2472" s="31">
        <v>2709000000</v>
      </c>
      <c r="C2472" s="31">
        <v>240898122</v>
      </c>
      <c r="D2472" s="31">
        <v>240898122</v>
      </c>
      <c r="E2472" s="31">
        <v>231514519</v>
      </c>
      <c r="F2472" s="31">
        <f t="shared" si="155"/>
        <v>2468101878</v>
      </c>
      <c r="G2472" s="32">
        <f t="shared" si="152"/>
        <v>8.89251096345515</v>
      </c>
      <c r="H2472" s="33">
        <f t="shared" si="153"/>
        <v>8.89251096345515</v>
      </c>
      <c r="I2472" s="33">
        <f t="shared" si="154"/>
        <v>8.5461247323735687</v>
      </c>
    </row>
    <row r="2473" spans="1:9" x14ac:dyDescent="0.2">
      <c r="A2473" s="22" t="s">
        <v>53</v>
      </c>
      <c r="B2473" s="23">
        <v>22985000000</v>
      </c>
      <c r="C2473" s="23">
        <v>9677444585.0799999</v>
      </c>
      <c r="D2473" s="23">
        <v>1569284230.8099999</v>
      </c>
      <c r="E2473" s="23">
        <v>1505120905.8099999</v>
      </c>
      <c r="F2473" s="23">
        <f t="shared" si="155"/>
        <v>13307555414.92</v>
      </c>
      <c r="G2473" s="24">
        <f t="shared" si="152"/>
        <v>42.103304699064608</v>
      </c>
      <c r="H2473" s="25">
        <f t="shared" si="153"/>
        <v>6.8274275867304768</v>
      </c>
      <c r="I2473" s="25">
        <f t="shared" si="154"/>
        <v>6.5482745521427024</v>
      </c>
    </row>
    <row r="2474" spans="1:9" x14ac:dyDescent="0.2">
      <c r="A2474" s="30" t="s">
        <v>97</v>
      </c>
      <c r="B2474" s="31">
        <v>218000000</v>
      </c>
      <c r="C2474" s="31">
        <v>0</v>
      </c>
      <c r="D2474" s="31">
        <v>0</v>
      </c>
      <c r="E2474" s="31">
        <v>0</v>
      </c>
      <c r="F2474" s="31">
        <f t="shared" si="155"/>
        <v>218000000</v>
      </c>
      <c r="G2474" s="32">
        <f t="shared" si="152"/>
        <v>0</v>
      </c>
      <c r="H2474" s="33">
        <f t="shared" si="153"/>
        <v>0</v>
      </c>
      <c r="I2474" s="33">
        <f t="shared" si="154"/>
        <v>0</v>
      </c>
    </row>
    <row r="2475" spans="1:9" x14ac:dyDescent="0.2">
      <c r="A2475" s="30" t="s">
        <v>54</v>
      </c>
      <c r="B2475" s="31">
        <v>22767000000</v>
      </c>
      <c r="C2475" s="31">
        <v>9677444585.0799999</v>
      </c>
      <c r="D2475" s="31">
        <v>1569284230.8099999</v>
      </c>
      <c r="E2475" s="31">
        <v>1505120905.8099999</v>
      </c>
      <c r="F2475" s="31">
        <f t="shared" si="155"/>
        <v>13089555414.92</v>
      </c>
      <c r="G2475" s="32">
        <f t="shared" si="152"/>
        <v>42.506454891202175</v>
      </c>
      <c r="H2475" s="33">
        <f t="shared" si="153"/>
        <v>6.892801997672068</v>
      </c>
      <c r="I2475" s="33">
        <f t="shared" si="154"/>
        <v>6.6109759995168442</v>
      </c>
    </row>
    <row r="2476" spans="1:9" x14ac:dyDescent="0.2">
      <c r="A2476" s="22" t="s">
        <v>69</v>
      </c>
      <c r="B2476" s="23">
        <v>215000000</v>
      </c>
      <c r="C2476" s="23">
        <v>0</v>
      </c>
      <c r="D2476" s="23">
        <v>0</v>
      </c>
      <c r="E2476" s="23">
        <v>0</v>
      </c>
      <c r="F2476" s="23">
        <f t="shared" si="155"/>
        <v>215000000</v>
      </c>
      <c r="G2476" s="24">
        <f t="shared" si="152"/>
        <v>0</v>
      </c>
      <c r="H2476" s="25">
        <f t="shared" si="153"/>
        <v>0</v>
      </c>
      <c r="I2476" s="25">
        <f t="shared" si="154"/>
        <v>0</v>
      </c>
    </row>
    <row r="2477" spans="1:9" x14ac:dyDescent="0.2">
      <c r="A2477" s="30" t="s">
        <v>70</v>
      </c>
      <c r="B2477" s="31">
        <v>61000000</v>
      </c>
      <c r="C2477" s="31">
        <v>0</v>
      </c>
      <c r="D2477" s="31">
        <v>0</v>
      </c>
      <c r="E2477" s="31">
        <v>0</v>
      </c>
      <c r="F2477" s="31">
        <f t="shared" si="155"/>
        <v>61000000</v>
      </c>
      <c r="G2477" s="32">
        <f t="shared" si="152"/>
        <v>0</v>
      </c>
      <c r="H2477" s="33">
        <f t="shared" si="153"/>
        <v>0</v>
      </c>
      <c r="I2477" s="33">
        <f t="shared" si="154"/>
        <v>0</v>
      </c>
    </row>
    <row r="2478" spans="1:9" x14ac:dyDescent="0.2">
      <c r="A2478" s="30" t="s">
        <v>71</v>
      </c>
      <c r="B2478" s="31">
        <v>2000000</v>
      </c>
      <c r="C2478" s="31">
        <v>0</v>
      </c>
      <c r="D2478" s="31">
        <v>0</v>
      </c>
      <c r="E2478" s="31">
        <v>0</v>
      </c>
      <c r="F2478" s="31">
        <f t="shared" si="155"/>
        <v>2000000</v>
      </c>
      <c r="G2478" s="32">
        <f t="shared" si="152"/>
        <v>0</v>
      </c>
      <c r="H2478" s="33">
        <f t="shared" si="153"/>
        <v>0</v>
      </c>
      <c r="I2478" s="33">
        <f t="shared" si="154"/>
        <v>0</v>
      </c>
    </row>
    <row r="2479" spans="1:9" x14ac:dyDescent="0.2">
      <c r="A2479" s="30" t="s">
        <v>72</v>
      </c>
      <c r="B2479" s="31">
        <v>152000000</v>
      </c>
      <c r="C2479" s="31">
        <v>0</v>
      </c>
      <c r="D2479" s="31">
        <v>0</v>
      </c>
      <c r="E2479" s="31">
        <v>0</v>
      </c>
      <c r="F2479" s="31">
        <f t="shared" si="155"/>
        <v>152000000</v>
      </c>
      <c r="G2479" s="32">
        <f t="shared" si="152"/>
        <v>0</v>
      </c>
      <c r="H2479" s="33">
        <f t="shared" si="153"/>
        <v>0</v>
      </c>
      <c r="I2479" s="33">
        <f t="shared" si="154"/>
        <v>0</v>
      </c>
    </row>
    <row r="2480" spans="1:9" x14ac:dyDescent="0.2">
      <c r="A2480" s="26" t="s">
        <v>73</v>
      </c>
      <c r="B2480" s="27">
        <v>8244353307</v>
      </c>
      <c r="C2480" s="27">
        <v>2424765736</v>
      </c>
      <c r="D2480" s="27">
        <v>0</v>
      </c>
      <c r="E2480" s="27">
        <v>0</v>
      </c>
      <c r="F2480" s="27">
        <f t="shared" si="155"/>
        <v>5819587571</v>
      </c>
      <c r="G2480" s="28">
        <f t="shared" si="152"/>
        <v>29.41123027734891</v>
      </c>
      <c r="H2480" s="29">
        <f t="shared" si="153"/>
        <v>0</v>
      </c>
      <c r="I2480" s="29">
        <f t="shared" si="154"/>
        <v>0</v>
      </c>
    </row>
    <row r="2481" spans="1:9" ht="22.5" x14ac:dyDescent="0.2">
      <c r="A2481" s="30" t="s">
        <v>870</v>
      </c>
      <c r="B2481" s="31">
        <v>500000000</v>
      </c>
      <c r="C2481" s="31">
        <v>0</v>
      </c>
      <c r="D2481" s="31">
        <v>0</v>
      </c>
      <c r="E2481" s="31">
        <v>0</v>
      </c>
      <c r="F2481" s="31">
        <f t="shared" si="155"/>
        <v>500000000</v>
      </c>
      <c r="G2481" s="32">
        <f t="shared" si="152"/>
        <v>0</v>
      </c>
      <c r="H2481" s="33">
        <f t="shared" si="153"/>
        <v>0</v>
      </c>
      <c r="I2481" s="33">
        <f t="shared" si="154"/>
        <v>0</v>
      </c>
    </row>
    <row r="2482" spans="1:9" x14ac:dyDescent="0.2">
      <c r="A2482" s="30" t="s">
        <v>871</v>
      </c>
      <c r="B2482" s="31">
        <v>2700000000</v>
      </c>
      <c r="C2482" s="31">
        <v>2424765736</v>
      </c>
      <c r="D2482" s="31">
        <v>0</v>
      </c>
      <c r="E2482" s="31">
        <v>0</v>
      </c>
      <c r="F2482" s="31">
        <f t="shared" si="155"/>
        <v>275234264</v>
      </c>
      <c r="G2482" s="32">
        <f t="shared" si="152"/>
        <v>89.806138370370377</v>
      </c>
      <c r="H2482" s="33">
        <f t="shared" si="153"/>
        <v>0</v>
      </c>
      <c r="I2482" s="33">
        <f t="shared" si="154"/>
        <v>0</v>
      </c>
    </row>
    <row r="2483" spans="1:9" ht="22.5" x14ac:dyDescent="0.2">
      <c r="A2483" s="30" t="s">
        <v>872</v>
      </c>
      <c r="B2483" s="31">
        <v>5044353307</v>
      </c>
      <c r="C2483" s="31">
        <v>0</v>
      </c>
      <c r="D2483" s="31">
        <v>0</v>
      </c>
      <c r="E2483" s="31">
        <v>0</v>
      </c>
      <c r="F2483" s="31">
        <f t="shared" si="155"/>
        <v>5044353307</v>
      </c>
      <c r="G2483" s="32">
        <f t="shared" si="152"/>
        <v>0</v>
      </c>
      <c r="H2483" s="33">
        <f t="shared" si="153"/>
        <v>0</v>
      </c>
      <c r="I2483" s="33">
        <f t="shared" si="154"/>
        <v>0</v>
      </c>
    </row>
    <row r="2484" spans="1:9" x14ac:dyDescent="0.2">
      <c r="A2484" s="17" t="s">
        <v>21</v>
      </c>
      <c r="B2484" s="18">
        <v>1658608406500</v>
      </c>
      <c r="C2484" s="18">
        <v>477434639778.25</v>
      </c>
      <c r="D2484" s="18">
        <v>14679356056.92</v>
      </c>
      <c r="E2484" s="18">
        <v>12986480979.120001</v>
      </c>
      <c r="F2484" s="18">
        <f t="shared" si="155"/>
        <v>1181173766721.75</v>
      </c>
      <c r="G2484" s="19">
        <f t="shared" si="152"/>
        <v>28.785253825267525</v>
      </c>
      <c r="H2484" s="20">
        <f t="shared" si="153"/>
        <v>0.88504049535697327</v>
      </c>
      <c r="I2484" s="20">
        <f t="shared" si="154"/>
        <v>0.78297450611166919</v>
      </c>
    </row>
    <row r="2485" spans="1:9" x14ac:dyDescent="0.2">
      <c r="A2485" s="22" t="s">
        <v>873</v>
      </c>
      <c r="B2485" s="23">
        <v>621520765708</v>
      </c>
      <c r="C2485" s="23">
        <v>169075284815.61996</v>
      </c>
      <c r="D2485" s="23">
        <v>2425458694.8000002</v>
      </c>
      <c r="E2485" s="23">
        <v>2281558441</v>
      </c>
      <c r="F2485" s="23">
        <f t="shared" si="155"/>
        <v>452445480892.38</v>
      </c>
      <c r="G2485" s="24">
        <f t="shared" si="152"/>
        <v>27.203481226088932</v>
      </c>
      <c r="H2485" s="25">
        <f t="shared" si="153"/>
        <v>0.39024580168887196</v>
      </c>
      <c r="I2485" s="25">
        <f t="shared" si="154"/>
        <v>0.36709287394460305</v>
      </c>
    </row>
    <row r="2486" spans="1:9" x14ac:dyDescent="0.2">
      <c r="A2486" s="26" t="s">
        <v>48</v>
      </c>
      <c r="B2486" s="27">
        <v>472978986600</v>
      </c>
      <c r="C2486" s="27">
        <v>165904680304.61996</v>
      </c>
      <c r="D2486" s="27">
        <v>2425458694.8000002</v>
      </c>
      <c r="E2486" s="27">
        <v>2281558441</v>
      </c>
      <c r="F2486" s="27">
        <f t="shared" si="155"/>
        <v>307074306295.38</v>
      </c>
      <c r="G2486" s="28">
        <f t="shared" si="152"/>
        <v>35.076543568504484</v>
      </c>
      <c r="H2486" s="29">
        <f t="shared" si="153"/>
        <v>0.5128047468314314</v>
      </c>
      <c r="I2486" s="29">
        <f t="shared" si="154"/>
        <v>0.48238050857204823</v>
      </c>
    </row>
    <row r="2487" spans="1:9" x14ac:dyDescent="0.2">
      <c r="A2487" s="22" t="s">
        <v>49</v>
      </c>
      <c r="B2487" s="23">
        <v>31633763171</v>
      </c>
      <c r="C2487" s="23">
        <v>1752910484</v>
      </c>
      <c r="D2487" s="23">
        <v>1752910484</v>
      </c>
      <c r="E2487" s="23">
        <v>1736245368</v>
      </c>
      <c r="F2487" s="23">
        <f t="shared" si="155"/>
        <v>29880852687</v>
      </c>
      <c r="G2487" s="24">
        <f t="shared" si="152"/>
        <v>5.5412644854310811</v>
      </c>
      <c r="H2487" s="25">
        <f t="shared" si="153"/>
        <v>5.5412644854310811</v>
      </c>
      <c r="I2487" s="25">
        <f t="shared" si="154"/>
        <v>5.4885830642864804</v>
      </c>
    </row>
    <row r="2488" spans="1:9" x14ac:dyDescent="0.2">
      <c r="A2488" s="30" t="s">
        <v>50</v>
      </c>
      <c r="B2488" s="31">
        <v>21232640136</v>
      </c>
      <c r="C2488" s="31">
        <v>1541959922</v>
      </c>
      <c r="D2488" s="31">
        <v>1541959922</v>
      </c>
      <c r="E2488" s="31">
        <v>1533240417</v>
      </c>
      <c r="F2488" s="31">
        <f t="shared" si="155"/>
        <v>19690680214</v>
      </c>
      <c r="G2488" s="32">
        <f t="shared" si="152"/>
        <v>7.2622147416590117</v>
      </c>
      <c r="H2488" s="33">
        <f t="shared" si="153"/>
        <v>7.2622147416590117</v>
      </c>
      <c r="I2488" s="33">
        <f t="shared" si="154"/>
        <v>7.2211482282902102</v>
      </c>
    </row>
    <row r="2489" spans="1:9" x14ac:dyDescent="0.2">
      <c r="A2489" s="30" t="s">
        <v>51</v>
      </c>
      <c r="B2489" s="31">
        <v>7443242117</v>
      </c>
      <c r="C2489" s="31">
        <v>10524700</v>
      </c>
      <c r="D2489" s="31">
        <v>10524700</v>
      </c>
      <c r="E2489" s="31">
        <v>10524700</v>
      </c>
      <c r="F2489" s="31">
        <f t="shared" si="155"/>
        <v>7432717417</v>
      </c>
      <c r="G2489" s="32">
        <f t="shared" si="152"/>
        <v>0.14139940411130925</v>
      </c>
      <c r="H2489" s="33">
        <f t="shared" si="153"/>
        <v>0.14139940411130925</v>
      </c>
      <c r="I2489" s="33">
        <f t="shared" si="154"/>
        <v>0.14139940411130925</v>
      </c>
    </row>
    <row r="2490" spans="1:9" x14ac:dyDescent="0.2">
      <c r="A2490" s="30" t="s">
        <v>52</v>
      </c>
      <c r="B2490" s="31">
        <v>2957880918</v>
      </c>
      <c r="C2490" s="31">
        <v>200425862</v>
      </c>
      <c r="D2490" s="31">
        <v>200425862</v>
      </c>
      <c r="E2490" s="31">
        <v>192480251</v>
      </c>
      <c r="F2490" s="31">
        <f t="shared" si="155"/>
        <v>2757455056</v>
      </c>
      <c r="G2490" s="32">
        <f t="shared" si="152"/>
        <v>6.7759949624855045</v>
      </c>
      <c r="H2490" s="33">
        <f t="shared" si="153"/>
        <v>6.7759949624855045</v>
      </c>
      <c r="I2490" s="33">
        <f t="shared" si="154"/>
        <v>6.5073698480785165</v>
      </c>
    </row>
    <row r="2491" spans="1:9" x14ac:dyDescent="0.2">
      <c r="A2491" s="22" t="s">
        <v>53</v>
      </c>
      <c r="B2491" s="23">
        <v>7455600000</v>
      </c>
      <c r="C2491" s="23">
        <v>2235553904.4400001</v>
      </c>
      <c r="D2491" s="23">
        <v>123407133</v>
      </c>
      <c r="E2491" s="23">
        <v>123407133</v>
      </c>
      <c r="F2491" s="23">
        <f t="shared" si="155"/>
        <v>5220046095.5599995</v>
      </c>
      <c r="G2491" s="24">
        <f t="shared" si="152"/>
        <v>29.984895976715492</v>
      </c>
      <c r="H2491" s="25">
        <f t="shared" si="153"/>
        <v>1.6552273861258651</v>
      </c>
      <c r="I2491" s="25">
        <f t="shared" si="154"/>
        <v>1.6552273861258651</v>
      </c>
    </row>
    <row r="2492" spans="1:9" x14ac:dyDescent="0.2">
      <c r="A2492" s="30" t="s">
        <v>97</v>
      </c>
      <c r="B2492" s="31">
        <v>33000000</v>
      </c>
      <c r="C2492" s="31">
        <v>0</v>
      </c>
      <c r="D2492" s="31">
        <v>0</v>
      </c>
      <c r="E2492" s="31">
        <v>0</v>
      </c>
      <c r="F2492" s="31">
        <f t="shared" si="155"/>
        <v>33000000</v>
      </c>
      <c r="G2492" s="32">
        <f t="shared" si="152"/>
        <v>0</v>
      </c>
      <c r="H2492" s="33">
        <f t="shared" si="153"/>
        <v>0</v>
      </c>
      <c r="I2492" s="33">
        <f t="shared" si="154"/>
        <v>0</v>
      </c>
    </row>
    <row r="2493" spans="1:9" x14ac:dyDescent="0.2">
      <c r="A2493" s="30" t="s">
        <v>54</v>
      </c>
      <c r="B2493" s="31">
        <v>7422600000</v>
      </c>
      <c r="C2493" s="31">
        <v>2235553904.4400001</v>
      </c>
      <c r="D2493" s="31">
        <v>123407133</v>
      </c>
      <c r="E2493" s="31">
        <v>123407133</v>
      </c>
      <c r="F2493" s="31">
        <f t="shared" si="155"/>
        <v>5187046095.5599995</v>
      </c>
      <c r="G2493" s="32">
        <f t="shared" si="152"/>
        <v>30.118205270929327</v>
      </c>
      <c r="H2493" s="33">
        <f t="shared" si="153"/>
        <v>1.6625863309352518</v>
      </c>
      <c r="I2493" s="33">
        <f t="shared" si="154"/>
        <v>1.6625863309352518</v>
      </c>
    </row>
    <row r="2494" spans="1:9" x14ac:dyDescent="0.2">
      <c r="A2494" s="22" t="s">
        <v>55</v>
      </c>
      <c r="B2494" s="23">
        <v>432961323429</v>
      </c>
      <c r="C2494" s="23">
        <v>161790802916.17999</v>
      </c>
      <c r="D2494" s="23">
        <v>423728077.80000001</v>
      </c>
      <c r="E2494" s="23">
        <v>296492940</v>
      </c>
      <c r="F2494" s="23">
        <f t="shared" si="155"/>
        <v>271170520512.82001</v>
      </c>
      <c r="G2494" s="24">
        <f t="shared" si="152"/>
        <v>37.368419339357359</v>
      </c>
      <c r="H2494" s="25">
        <f t="shared" si="153"/>
        <v>9.7867420222232826E-2</v>
      </c>
      <c r="I2494" s="25">
        <f t="shared" si="154"/>
        <v>6.8480236907031949E-2</v>
      </c>
    </row>
    <row r="2495" spans="1:9" ht="22.5" x14ac:dyDescent="0.2">
      <c r="A2495" s="30" t="s">
        <v>513</v>
      </c>
      <c r="B2495" s="31">
        <v>3000000000</v>
      </c>
      <c r="C2495" s="31">
        <v>444065831.67000002</v>
      </c>
      <c r="D2495" s="31">
        <v>0</v>
      </c>
      <c r="E2495" s="31">
        <v>0</v>
      </c>
      <c r="F2495" s="31">
        <f t="shared" si="155"/>
        <v>2555934168.3299999</v>
      </c>
      <c r="G2495" s="32">
        <f t="shared" si="152"/>
        <v>14.802194389</v>
      </c>
      <c r="H2495" s="33">
        <f t="shared" si="153"/>
        <v>0</v>
      </c>
      <c r="I2495" s="33">
        <f t="shared" si="154"/>
        <v>0</v>
      </c>
    </row>
    <row r="2496" spans="1:9" x14ac:dyDescent="0.2">
      <c r="A2496" s="30" t="s">
        <v>874</v>
      </c>
      <c r="B2496" s="31">
        <v>537900000</v>
      </c>
      <c r="C2496" s="31">
        <v>13187655</v>
      </c>
      <c r="D2496" s="31">
        <v>737551</v>
      </c>
      <c r="E2496" s="31">
        <v>737551</v>
      </c>
      <c r="F2496" s="31">
        <f t="shared" si="155"/>
        <v>524712345</v>
      </c>
      <c r="G2496" s="32">
        <f t="shared" si="152"/>
        <v>2.451692693809258</v>
      </c>
      <c r="H2496" s="33">
        <f t="shared" si="153"/>
        <v>0.13711675032533929</v>
      </c>
      <c r="I2496" s="33">
        <f t="shared" si="154"/>
        <v>0.13711675032533929</v>
      </c>
    </row>
    <row r="2497" spans="1:9" x14ac:dyDescent="0.2">
      <c r="A2497" s="30" t="s">
        <v>875</v>
      </c>
      <c r="B2497" s="31">
        <v>250000000000</v>
      </c>
      <c r="C2497" s="31">
        <v>153160595983.79999</v>
      </c>
      <c r="D2497" s="31">
        <v>374842212.80000001</v>
      </c>
      <c r="E2497" s="31">
        <v>287820000</v>
      </c>
      <c r="F2497" s="31">
        <f t="shared" si="155"/>
        <v>96839404016.200012</v>
      </c>
      <c r="G2497" s="32">
        <f t="shared" si="152"/>
        <v>61.264238393519996</v>
      </c>
      <c r="H2497" s="33">
        <f t="shared" si="153"/>
        <v>0.14993688512</v>
      </c>
      <c r="I2497" s="33">
        <f t="shared" si="154"/>
        <v>0.11512799999999999</v>
      </c>
    </row>
    <row r="2498" spans="1:9" x14ac:dyDescent="0.2">
      <c r="A2498" s="30" t="s">
        <v>876</v>
      </c>
      <c r="B2498" s="31">
        <v>123900000</v>
      </c>
      <c r="C2498" s="31">
        <v>0</v>
      </c>
      <c r="D2498" s="31">
        <v>0</v>
      </c>
      <c r="E2498" s="31">
        <v>0</v>
      </c>
      <c r="F2498" s="31">
        <f t="shared" si="155"/>
        <v>123900000</v>
      </c>
      <c r="G2498" s="32">
        <f t="shared" si="152"/>
        <v>0</v>
      </c>
      <c r="H2498" s="33">
        <f t="shared" si="153"/>
        <v>0</v>
      </c>
      <c r="I2498" s="33">
        <f t="shared" si="154"/>
        <v>0</v>
      </c>
    </row>
    <row r="2499" spans="1:9" x14ac:dyDescent="0.2">
      <c r="A2499" s="30" t="s">
        <v>877</v>
      </c>
      <c r="B2499" s="31">
        <v>6412000000</v>
      </c>
      <c r="C2499" s="31">
        <v>1468524478</v>
      </c>
      <c r="D2499" s="31">
        <v>2566157</v>
      </c>
      <c r="E2499" s="31">
        <v>0</v>
      </c>
      <c r="F2499" s="31">
        <f t="shared" si="155"/>
        <v>4943475522</v>
      </c>
      <c r="G2499" s="32">
        <f t="shared" si="152"/>
        <v>22.902752308172179</v>
      </c>
      <c r="H2499" s="33">
        <f t="shared" si="153"/>
        <v>4.002116344354336E-2</v>
      </c>
      <c r="I2499" s="33">
        <f t="shared" si="154"/>
        <v>0</v>
      </c>
    </row>
    <row r="2500" spans="1:9" x14ac:dyDescent="0.2">
      <c r="A2500" s="30" t="s">
        <v>878</v>
      </c>
      <c r="B2500" s="31">
        <v>2324600000</v>
      </c>
      <c r="C2500" s="31">
        <v>79831456</v>
      </c>
      <c r="D2500" s="31">
        <v>0</v>
      </c>
      <c r="E2500" s="31">
        <v>0</v>
      </c>
      <c r="F2500" s="31">
        <f t="shared" si="155"/>
        <v>2244768544</v>
      </c>
      <c r="G2500" s="32">
        <f t="shared" si="152"/>
        <v>3.4342018411769768</v>
      </c>
      <c r="H2500" s="33">
        <f t="shared" si="153"/>
        <v>0</v>
      </c>
      <c r="I2500" s="33">
        <f t="shared" si="154"/>
        <v>0</v>
      </c>
    </row>
    <row r="2501" spans="1:9" x14ac:dyDescent="0.2">
      <c r="A2501" s="30" t="s">
        <v>648</v>
      </c>
      <c r="B2501" s="31">
        <v>176800000</v>
      </c>
      <c r="C2501" s="31">
        <v>0</v>
      </c>
      <c r="D2501" s="31">
        <v>0</v>
      </c>
      <c r="E2501" s="31">
        <v>0</v>
      </c>
      <c r="F2501" s="31">
        <f t="shared" si="155"/>
        <v>176800000</v>
      </c>
      <c r="G2501" s="32">
        <f t="shared" si="152"/>
        <v>0</v>
      </c>
      <c r="H2501" s="33">
        <f t="shared" si="153"/>
        <v>0</v>
      </c>
      <c r="I2501" s="33">
        <f t="shared" si="154"/>
        <v>0</v>
      </c>
    </row>
    <row r="2502" spans="1:9" x14ac:dyDescent="0.2">
      <c r="A2502" s="30" t="s">
        <v>180</v>
      </c>
      <c r="B2502" s="31">
        <v>37602423429</v>
      </c>
      <c r="C2502" s="31">
        <v>0</v>
      </c>
      <c r="D2502" s="31">
        <v>0</v>
      </c>
      <c r="E2502" s="31">
        <v>0</v>
      </c>
      <c r="F2502" s="31">
        <f t="shared" si="155"/>
        <v>37602423429</v>
      </c>
      <c r="G2502" s="32">
        <f t="shared" si="152"/>
        <v>0</v>
      </c>
      <c r="H2502" s="33">
        <f t="shared" si="153"/>
        <v>0</v>
      </c>
      <c r="I2502" s="33">
        <f t="shared" si="154"/>
        <v>0</v>
      </c>
    </row>
    <row r="2503" spans="1:9" x14ac:dyDescent="0.2">
      <c r="A2503" s="30" t="s">
        <v>879</v>
      </c>
      <c r="B2503" s="31">
        <v>5568800000</v>
      </c>
      <c r="C2503" s="31">
        <v>0</v>
      </c>
      <c r="D2503" s="31">
        <v>0</v>
      </c>
      <c r="E2503" s="31">
        <v>0</v>
      </c>
      <c r="F2503" s="31">
        <f t="shared" si="155"/>
        <v>5568800000</v>
      </c>
      <c r="G2503" s="32">
        <f t="shared" ref="G2503:G2566" si="156">IFERROR(IF(C2503&gt;0,+C2503/B2503*100,0),0)</f>
        <v>0</v>
      </c>
      <c r="H2503" s="33">
        <f t="shared" ref="H2503:H2566" si="157">IFERROR(IF(D2503&gt;0,+D2503/B2503*100,0),0)</f>
        <v>0</v>
      </c>
      <c r="I2503" s="33">
        <f t="shared" ref="I2503:I2566" si="158">IFERROR(IF(E2503&gt;0,+E2503/B2503*100,0),0)</f>
        <v>0</v>
      </c>
    </row>
    <row r="2504" spans="1:9" x14ac:dyDescent="0.2">
      <c r="A2504" s="30" t="s">
        <v>880</v>
      </c>
      <c r="B2504" s="31">
        <v>3963200000</v>
      </c>
      <c r="C2504" s="31">
        <v>0</v>
      </c>
      <c r="D2504" s="31">
        <v>0</v>
      </c>
      <c r="E2504" s="31">
        <v>0</v>
      </c>
      <c r="F2504" s="31">
        <f t="shared" si="155"/>
        <v>3963200000</v>
      </c>
      <c r="G2504" s="32">
        <f t="shared" si="156"/>
        <v>0</v>
      </c>
      <c r="H2504" s="33">
        <f t="shared" si="157"/>
        <v>0</v>
      </c>
      <c r="I2504" s="33">
        <f t="shared" si="158"/>
        <v>0</v>
      </c>
    </row>
    <row r="2505" spans="1:9" x14ac:dyDescent="0.2">
      <c r="A2505" s="30" t="s">
        <v>881</v>
      </c>
      <c r="B2505" s="31">
        <v>2815900000</v>
      </c>
      <c r="C2505" s="31">
        <v>0</v>
      </c>
      <c r="D2505" s="31">
        <v>0</v>
      </c>
      <c r="E2505" s="31">
        <v>0</v>
      </c>
      <c r="F2505" s="31">
        <f t="shared" ref="F2505:F2568" si="159">+B2505-C2505</f>
        <v>2815900000</v>
      </c>
      <c r="G2505" s="32">
        <f t="shared" si="156"/>
        <v>0</v>
      </c>
      <c r="H2505" s="33">
        <f t="shared" si="157"/>
        <v>0</v>
      </c>
      <c r="I2505" s="33">
        <f t="shared" si="158"/>
        <v>0</v>
      </c>
    </row>
    <row r="2506" spans="1:9" x14ac:dyDescent="0.2">
      <c r="A2506" s="30" t="s">
        <v>882</v>
      </c>
      <c r="B2506" s="31">
        <v>2192000000</v>
      </c>
      <c r="C2506" s="31">
        <v>0</v>
      </c>
      <c r="D2506" s="31">
        <v>0</v>
      </c>
      <c r="E2506" s="31">
        <v>0</v>
      </c>
      <c r="F2506" s="31">
        <f t="shared" si="159"/>
        <v>2192000000</v>
      </c>
      <c r="G2506" s="32">
        <f t="shared" si="156"/>
        <v>0</v>
      </c>
      <c r="H2506" s="33">
        <f t="shared" si="157"/>
        <v>0</v>
      </c>
      <c r="I2506" s="33">
        <f t="shared" si="158"/>
        <v>0</v>
      </c>
    </row>
    <row r="2507" spans="1:9" x14ac:dyDescent="0.2">
      <c r="A2507" s="30" t="s">
        <v>883</v>
      </c>
      <c r="B2507" s="31">
        <v>2812600000</v>
      </c>
      <c r="C2507" s="31">
        <v>0</v>
      </c>
      <c r="D2507" s="31">
        <v>0</v>
      </c>
      <c r="E2507" s="31">
        <v>0</v>
      </c>
      <c r="F2507" s="31">
        <f t="shared" si="159"/>
        <v>2812600000</v>
      </c>
      <c r="G2507" s="32">
        <f t="shared" si="156"/>
        <v>0</v>
      </c>
      <c r="H2507" s="33">
        <f t="shared" si="157"/>
        <v>0</v>
      </c>
      <c r="I2507" s="33">
        <f t="shared" si="158"/>
        <v>0</v>
      </c>
    </row>
    <row r="2508" spans="1:9" x14ac:dyDescent="0.2">
      <c r="A2508" s="30" t="s">
        <v>884</v>
      </c>
      <c r="B2508" s="31">
        <v>4451700000</v>
      </c>
      <c r="C2508" s="31">
        <v>0</v>
      </c>
      <c r="D2508" s="31">
        <v>0</v>
      </c>
      <c r="E2508" s="31">
        <v>0</v>
      </c>
      <c r="F2508" s="31">
        <f t="shared" si="159"/>
        <v>4451700000</v>
      </c>
      <c r="G2508" s="32">
        <f t="shared" si="156"/>
        <v>0</v>
      </c>
      <c r="H2508" s="33">
        <f t="shared" si="157"/>
        <v>0</v>
      </c>
      <c r="I2508" s="33">
        <f t="shared" si="158"/>
        <v>0</v>
      </c>
    </row>
    <row r="2509" spans="1:9" x14ac:dyDescent="0.2">
      <c r="A2509" s="30" t="s">
        <v>885</v>
      </c>
      <c r="B2509" s="31">
        <v>15155100000</v>
      </c>
      <c r="C2509" s="31">
        <v>2402593699.8699999</v>
      </c>
      <c r="D2509" s="31">
        <v>16815301</v>
      </c>
      <c r="E2509" s="31">
        <v>5369735</v>
      </c>
      <c r="F2509" s="31">
        <f t="shared" si="159"/>
        <v>12752506300.130001</v>
      </c>
      <c r="G2509" s="32">
        <f t="shared" si="156"/>
        <v>15.853367512388569</v>
      </c>
      <c r="H2509" s="33">
        <f t="shared" si="157"/>
        <v>0.11095473470976767</v>
      </c>
      <c r="I2509" s="33">
        <f t="shared" si="158"/>
        <v>3.5431867820073772E-2</v>
      </c>
    </row>
    <row r="2510" spans="1:9" x14ac:dyDescent="0.2">
      <c r="A2510" s="30" t="s">
        <v>886</v>
      </c>
      <c r="B2510" s="31">
        <v>24420400000</v>
      </c>
      <c r="C2510" s="31">
        <v>560121045</v>
      </c>
      <c r="D2510" s="31">
        <v>0</v>
      </c>
      <c r="E2510" s="31">
        <v>0</v>
      </c>
      <c r="F2510" s="31">
        <f t="shared" si="159"/>
        <v>23860278955</v>
      </c>
      <c r="G2510" s="32">
        <f t="shared" si="156"/>
        <v>2.2936604027780052</v>
      </c>
      <c r="H2510" s="33">
        <f t="shared" si="157"/>
        <v>0</v>
      </c>
      <c r="I2510" s="33">
        <f t="shared" si="158"/>
        <v>0</v>
      </c>
    </row>
    <row r="2511" spans="1:9" x14ac:dyDescent="0.2">
      <c r="A2511" s="30" t="s">
        <v>65</v>
      </c>
      <c r="B2511" s="31">
        <v>912900000</v>
      </c>
      <c r="C2511" s="31">
        <v>0</v>
      </c>
      <c r="D2511" s="31">
        <v>0</v>
      </c>
      <c r="E2511" s="31">
        <v>0</v>
      </c>
      <c r="F2511" s="31">
        <f t="shared" si="159"/>
        <v>912900000</v>
      </c>
      <c r="G2511" s="32">
        <f t="shared" si="156"/>
        <v>0</v>
      </c>
      <c r="H2511" s="33">
        <f t="shared" si="157"/>
        <v>0</v>
      </c>
      <c r="I2511" s="33">
        <f t="shared" si="158"/>
        <v>0</v>
      </c>
    </row>
    <row r="2512" spans="1:9" ht="22.5" x14ac:dyDescent="0.2">
      <c r="A2512" s="30" t="s">
        <v>887</v>
      </c>
      <c r="B2512" s="31">
        <v>15076400000</v>
      </c>
      <c r="C2512" s="31">
        <v>1477380818.77</v>
      </c>
      <c r="D2512" s="31">
        <v>7489270</v>
      </c>
      <c r="E2512" s="31">
        <v>1015860</v>
      </c>
      <c r="F2512" s="31">
        <f t="shared" si="159"/>
        <v>13599019181.23</v>
      </c>
      <c r="G2512" s="32">
        <f t="shared" si="156"/>
        <v>9.7992943857286878</v>
      </c>
      <c r="H2512" s="33">
        <f t="shared" si="157"/>
        <v>4.9675453025921301E-2</v>
      </c>
      <c r="I2512" s="33">
        <f t="shared" si="158"/>
        <v>6.7380807089225539E-3</v>
      </c>
    </row>
    <row r="2513" spans="1:9" ht="22.5" x14ac:dyDescent="0.2">
      <c r="A2513" s="30" t="s">
        <v>888</v>
      </c>
      <c r="B2513" s="31">
        <v>42360000000</v>
      </c>
      <c r="C2513" s="31">
        <v>1959438008.5</v>
      </c>
      <c r="D2513" s="31">
        <v>12096298</v>
      </c>
      <c r="E2513" s="31">
        <v>1549794</v>
      </c>
      <c r="F2513" s="31">
        <f t="shared" si="159"/>
        <v>40400561991.5</v>
      </c>
      <c r="G2513" s="32">
        <f t="shared" si="156"/>
        <v>4.6256799067516532</v>
      </c>
      <c r="H2513" s="33">
        <f t="shared" si="157"/>
        <v>2.8555944287063269E-2</v>
      </c>
      <c r="I2513" s="33">
        <f t="shared" si="158"/>
        <v>3.6586260623229466E-3</v>
      </c>
    </row>
    <row r="2514" spans="1:9" ht="22.5" x14ac:dyDescent="0.2">
      <c r="A2514" s="30" t="s">
        <v>889</v>
      </c>
      <c r="B2514" s="31">
        <v>7292400000</v>
      </c>
      <c r="C2514" s="31">
        <v>0</v>
      </c>
      <c r="D2514" s="31">
        <v>0</v>
      </c>
      <c r="E2514" s="31">
        <v>0</v>
      </c>
      <c r="F2514" s="31">
        <f t="shared" si="159"/>
        <v>7292400000</v>
      </c>
      <c r="G2514" s="32">
        <f t="shared" si="156"/>
        <v>0</v>
      </c>
      <c r="H2514" s="33">
        <f t="shared" si="157"/>
        <v>0</v>
      </c>
      <c r="I2514" s="33">
        <f t="shared" si="158"/>
        <v>0</v>
      </c>
    </row>
    <row r="2515" spans="1:9" x14ac:dyDescent="0.2">
      <c r="A2515" s="30" t="s">
        <v>66</v>
      </c>
      <c r="B2515" s="31">
        <v>4691100000</v>
      </c>
      <c r="C2515" s="31">
        <v>0</v>
      </c>
      <c r="D2515" s="31">
        <v>0</v>
      </c>
      <c r="E2515" s="31">
        <v>0</v>
      </c>
      <c r="F2515" s="31">
        <f t="shared" si="159"/>
        <v>4691100000</v>
      </c>
      <c r="G2515" s="32">
        <f t="shared" si="156"/>
        <v>0</v>
      </c>
      <c r="H2515" s="33">
        <f t="shared" si="157"/>
        <v>0</v>
      </c>
      <c r="I2515" s="33">
        <f t="shared" si="158"/>
        <v>0</v>
      </c>
    </row>
    <row r="2516" spans="1:9" x14ac:dyDescent="0.2">
      <c r="A2516" s="30" t="s">
        <v>98</v>
      </c>
      <c r="B2516" s="31">
        <v>321200000</v>
      </c>
      <c r="C2516" s="31">
        <v>0</v>
      </c>
      <c r="D2516" s="31">
        <v>0</v>
      </c>
      <c r="E2516" s="31">
        <v>0</v>
      </c>
      <c r="F2516" s="31">
        <f t="shared" si="159"/>
        <v>321200000</v>
      </c>
      <c r="G2516" s="32">
        <f t="shared" si="156"/>
        <v>0</v>
      </c>
      <c r="H2516" s="33">
        <f t="shared" si="157"/>
        <v>0</v>
      </c>
      <c r="I2516" s="33">
        <f t="shared" si="158"/>
        <v>0</v>
      </c>
    </row>
    <row r="2517" spans="1:9" ht="22.5" x14ac:dyDescent="0.2">
      <c r="A2517" s="30" t="s">
        <v>890</v>
      </c>
      <c r="B2517" s="31">
        <v>750000000</v>
      </c>
      <c r="C2517" s="31">
        <v>225063939.56999999</v>
      </c>
      <c r="D2517" s="31">
        <v>9181288</v>
      </c>
      <c r="E2517" s="31">
        <v>0</v>
      </c>
      <c r="F2517" s="31">
        <f t="shared" si="159"/>
        <v>524936060.43000001</v>
      </c>
      <c r="G2517" s="32">
        <f t="shared" si="156"/>
        <v>30.008525275999997</v>
      </c>
      <c r="H2517" s="33">
        <f t="shared" si="157"/>
        <v>1.2241717333333335</v>
      </c>
      <c r="I2517" s="33">
        <f t="shared" si="158"/>
        <v>0</v>
      </c>
    </row>
    <row r="2518" spans="1:9" x14ac:dyDescent="0.2">
      <c r="A2518" s="22" t="s">
        <v>69</v>
      </c>
      <c r="B2518" s="23">
        <v>928300000</v>
      </c>
      <c r="C2518" s="23">
        <v>125413000</v>
      </c>
      <c r="D2518" s="23">
        <v>125413000</v>
      </c>
      <c r="E2518" s="23">
        <v>125413000</v>
      </c>
      <c r="F2518" s="23">
        <f t="shared" si="159"/>
        <v>802887000</v>
      </c>
      <c r="G2518" s="24">
        <f t="shared" si="156"/>
        <v>13.509964451147258</v>
      </c>
      <c r="H2518" s="25">
        <f t="shared" si="157"/>
        <v>13.509964451147258</v>
      </c>
      <c r="I2518" s="25">
        <f t="shared" si="158"/>
        <v>13.509964451147258</v>
      </c>
    </row>
    <row r="2519" spans="1:9" x14ac:dyDescent="0.2">
      <c r="A2519" s="30" t="s">
        <v>70</v>
      </c>
      <c r="B2519" s="31">
        <v>128300000</v>
      </c>
      <c r="C2519" s="31">
        <v>125413000</v>
      </c>
      <c r="D2519" s="31">
        <v>125413000</v>
      </c>
      <c r="E2519" s="31">
        <v>125413000</v>
      </c>
      <c r="F2519" s="31">
        <f t="shared" si="159"/>
        <v>2887000</v>
      </c>
      <c r="G2519" s="32">
        <f t="shared" si="156"/>
        <v>97.749805144193303</v>
      </c>
      <c r="H2519" s="33">
        <f t="shared" si="157"/>
        <v>97.749805144193303</v>
      </c>
      <c r="I2519" s="33">
        <f t="shared" si="158"/>
        <v>97.749805144193303</v>
      </c>
    </row>
    <row r="2520" spans="1:9" x14ac:dyDescent="0.2">
      <c r="A2520" s="30" t="s">
        <v>72</v>
      </c>
      <c r="B2520" s="31">
        <v>800000000</v>
      </c>
      <c r="C2520" s="31">
        <v>0</v>
      </c>
      <c r="D2520" s="31">
        <v>0</v>
      </c>
      <c r="E2520" s="31">
        <v>0</v>
      </c>
      <c r="F2520" s="31">
        <f t="shared" si="159"/>
        <v>800000000</v>
      </c>
      <c r="G2520" s="32">
        <f t="shared" si="156"/>
        <v>0</v>
      </c>
      <c r="H2520" s="33">
        <f t="shared" si="157"/>
        <v>0</v>
      </c>
      <c r="I2520" s="33">
        <f t="shared" si="158"/>
        <v>0</v>
      </c>
    </row>
    <row r="2521" spans="1:9" x14ac:dyDescent="0.2">
      <c r="A2521" s="26" t="s">
        <v>73</v>
      </c>
      <c r="B2521" s="27">
        <v>148541779108</v>
      </c>
      <c r="C2521" s="27">
        <v>3170604511</v>
      </c>
      <c r="D2521" s="27">
        <v>0</v>
      </c>
      <c r="E2521" s="27">
        <v>0</v>
      </c>
      <c r="F2521" s="27">
        <f t="shared" si="159"/>
        <v>145371174597</v>
      </c>
      <c r="G2521" s="28">
        <f t="shared" si="156"/>
        <v>2.1344866946118604</v>
      </c>
      <c r="H2521" s="29">
        <f t="shared" si="157"/>
        <v>0</v>
      </c>
      <c r="I2521" s="29">
        <f t="shared" si="158"/>
        <v>0</v>
      </c>
    </row>
    <row r="2522" spans="1:9" ht="22.5" x14ac:dyDescent="0.2">
      <c r="A2522" s="30" t="s">
        <v>891</v>
      </c>
      <c r="B2522" s="31">
        <v>200000000</v>
      </c>
      <c r="C2522" s="31">
        <v>20000000</v>
      </c>
      <c r="D2522" s="31">
        <v>0</v>
      </c>
      <c r="E2522" s="31">
        <v>0</v>
      </c>
      <c r="F2522" s="31">
        <f t="shared" si="159"/>
        <v>180000000</v>
      </c>
      <c r="G2522" s="32">
        <f t="shared" si="156"/>
        <v>10</v>
      </c>
      <c r="H2522" s="33">
        <f t="shared" si="157"/>
        <v>0</v>
      </c>
      <c r="I2522" s="33">
        <f t="shared" si="158"/>
        <v>0</v>
      </c>
    </row>
    <row r="2523" spans="1:9" ht="22.5" x14ac:dyDescent="0.2">
      <c r="A2523" s="30" t="s">
        <v>892</v>
      </c>
      <c r="B2523" s="31">
        <v>700000000</v>
      </c>
      <c r="C2523" s="31">
        <v>35949400</v>
      </c>
      <c r="D2523" s="31">
        <v>0</v>
      </c>
      <c r="E2523" s="31">
        <v>0</v>
      </c>
      <c r="F2523" s="31">
        <f t="shared" si="159"/>
        <v>664050600</v>
      </c>
      <c r="G2523" s="32">
        <f t="shared" si="156"/>
        <v>5.1356285714285717</v>
      </c>
      <c r="H2523" s="33">
        <f t="shared" si="157"/>
        <v>0</v>
      </c>
      <c r="I2523" s="33">
        <f t="shared" si="158"/>
        <v>0</v>
      </c>
    </row>
    <row r="2524" spans="1:9" ht="22.5" x14ac:dyDescent="0.2">
      <c r="A2524" s="30" t="s">
        <v>893</v>
      </c>
      <c r="B2524" s="31">
        <v>5000000000</v>
      </c>
      <c r="C2524" s="31">
        <v>22984221</v>
      </c>
      <c r="D2524" s="31">
        <v>0</v>
      </c>
      <c r="E2524" s="31">
        <v>0</v>
      </c>
      <c r="F2524" s="31">
        <f t="shared" si="159"/>
        <v>4977015779</v>
      </c>
      <c r="G2524" s="32">
        <f t="shared" si="156"/>
        <v>0.45968442000000004</v>
      </c>
      <c r="H2524" s="33">
        <f t="shared" si="157"/>
        <v>0</v>
      </c>
      <c r="I2524" s="33">
        <f t="shared" si="158"/>
        <v>0</v>
      </c>
    </row>
    <row r="2525" spans="1:9" x14ac:dyDescent="0.2">
      <c r="A2525" s="30" t="s">
        <v>894</v>
      </c>
      <c r="B2525" s="31">
        <v>51848236262</v>
      </c>
      <c r="C2525" s="31">
        <v>0</v>
      </c>
      <c r="D2525" s="31">
        <v>0</v>
      </c>
      <c r="E2525" s="31">
        <v>0</v>
      </c>
      <c r="F2525" s="31">
        <f t="shared" si="159"/>
        <v>51848236262</v>
      </c>
      <c r="G2525" s="32">
        <f t="shared" si="156"/>
        <v>0</v>
      </c>
      <c r="H2525" s="33">
        <f t="shared" si="157"/>
        <v>0</v>
      </c>
      <c r="I2525" s="33">
        <f t="shared" si="158"/>
        <v>0</v>
      </c>
    </row>
    <row r="2526" spans="1:9" ht="22.5" x14ac:dyDescent="0.2">
      <c r="A2526" s="30" t="s">
        <v>895</v>
      </c>
      <c r="B2526" s="31">
        <v>1600000000</v>
      </c>
      <c r="C2526" s="31">
        <v>104630400</v>
      </c>
      <c r="D2526" s="31">
        <v>0</v>
      </c>
      <c r="E2526" s="31">
        <v>0</v>
      </c>
      <c r="F2526" s="31">
        <f t="shared" si="159"/>
        <v>1495369600</v>
      </c>
      <c r="G2526" s="32">
        <f t="shared" si="156"/>
        <v>6.5393999999999997</v>
      </c>
      <c r="H2526" s="33">
        <f t="shared" si="157"/>
        <v>0</v>
      </c>
      <c r="I2526" s="33">
        <f t="shared" si="158"/>
        <v>0</v>
      </c>
    </row>
    <row r="2527" spans="1:9" ht="22.5" x14ac:dyDescent="0.2">
      <c r="A2527" s="30" t="s">
        <v>896</v>
      </c>
      <c r="B2527" s="31">
        <v>25000000000</v>
      </c>
      <c r="C2527" s="31">
        <v>0</v>
      </c>
      <c r="D2527" s="31">
        <v>0</v>
      </c>
      <c r="E2527" s="31">
        <v>0</v>
      </c>
      <c r="F2527" s="31">
        <f t="shared" si="159"/>
        <v>25000000000</v>
      </c>
      <c r="G2527" s="32">
        <f t="shared" si="156"/>
        <v>0</v>
      </c>
      <c r="H2527" s="33">
        <f t="shared" si="157"/>
        <v>0</v>
      </c>
      <c r="I2527" s="33">
        <f t="shared" si="158"/>
        <v>0</v>
      </c>
    </row>
    <row r="2528" spans="1:9" x14ac:dyDescent="0.2">
      <c r="A2528" s="30" t="s">
        <v>897</v>
      </c>
      <c r="B2528" s="31">
        <v>250000000</v>
      </c>
      <c r="C2528" s="31">
        <v>0</v>
      </c>
      <c r="D2528" s="31">
        <v>0</v>
      </c>
      <c r="E2528" s="31">
        <v>0</v>
      </c>
      <c r="F2528" s="31">
        <f t="shared" si="159"/>
        <v>250000000</v>
      </c>
      <c r="G2528" s="32">
        <f t="shared" si="156"/>
        <v>0</v>
      </c>
      <c r="H2528" s="33">
        <f t="shared" si="157"/>
        <v>0</v>
      </c>
      <c r="I2528" s="33">
        <f t="shared" si="158"/>
        <v>0</v>
      </c>
    </row>
    <row r="2529" spans="1:9" x14ac:dyDescent="0.2">
      <c r="A2529" s="30" t="s">
        <v>898</v>
      </c>
      <c r="B2529" s="31">
        <v>5000000000</v>
      </c>
      <c r="C2529" s="31">
        <v>423693913</v>
      </c>
      <c r="D2529" s="31">
        <v>0</v>
      </c>
      <c r="E2529" s="31">
        <v>0</v>
      </c>
      <c r="F2529" s="31">
        <f t="shared" si="159"/>
        <v>4576306087</v>
      </c>
      <c r="G2529" s="32">
        <f t="shared" si="156"/>
        <v>8.4738782600000011</v>
      </c>
      <c r="H2529" s="33">
        <f t="shared" si="157"/>
        <v>0</v>
      </c>
      <c r="I2529" s="33">
        <f t="shared" si="158"/>
        <v>0</v>
      </c>
    </row>
    <row r="2530" spans="1:9" ht="22.5" x14ac:dyDescent="0.2">
      <c r="A2530" s="30" t="s">
        <v>899</v>
      </c>
      <c r="B2530" s="31">
        <v>4000000000</v>
      </c>
      <c r="C2530" s="31">
        <v>551045858</v>
      </c>
      <c r="D2530" s="31">
        <v>0</v>
      </c>
      <c r="E2530" s="31">
        <v>0</v>
      </c>
      <c r="F2530" s="31">
        <f t="shared" si="159"/>
        <v>3448954142</v>
      </c>
      <c r="G2530" s="32">
        <f t="shared" si="156"/>
        <v>13.776146450000001</v>
      </c>
      <c r="H2530" s="33">
        <f t="shared" si="157"/>
        <v>0</v>
      </c>
      <c r="I2530" s="33">
        <f t="shared" si="158"/>
        <v>0</v>
      </c>
    </row>
    <row r="2531" spans="1:9" x14ac:dyDescent="0.2">
      <c r="A2531" s="30" t="s">
        <v>900</v>
      </c>
      <c r="B2531" s="31">
        <v>4000000000</v>
      </c>
      <c r="C2531" s="31">
        <v>0</v>
      </c>
      <c r="D2531" s="31">
        <v>0</v>
      </c>
      <c r="E2531" s="31">
        <v>0</v>
      </c>
      <c r="F2531" s="31">
        <f t="shared" si="159"/>
        <v>4000000000</v>
      </c>
      <c r="G2531" s="32">
        <f t="shared" si="156"/>
        <v>0</v>
      </c>
      <c r="H2531" s="33">
        <f t="shared" si="157"/>
        <v>0</v>
      </c>
      <c r="I2531" s="33">
        <f t="shared" si="158"/>
        <v>0</v>
      </c>
    </row>
    <row r="2532" spans="1:9" ht="22.5" x14ac:dyDescent="0.2">
      <c r="A2532" s="30" t="s">
        <v>901</v>
      </c>
      <c r="B2532" s="31">
        <v>1514852846</v>
      </c>
      <c r="C2532" s="31">
        <v>0</v>
      </c>
      <c r="D2532" s="31">
        <v>0</v>
      </c>
      <c r="E2532" s="31">
        <v>0</v>
      </c>
      <c r="F2532" s="31">
        <f t="shared" si="159"/>
        <v>1514852846</v>
      </c>
      <c r="G2532" s="32">
        <f t="shared" si="156"/>
        <v>0</v>
      </c>
      <c r="H2532" s="33">
        <f t="shared" si="157"/>
        <v>0</v>
      </c>
      <c r="I2532" s="33">
        <f t="shared" si="158"/>
        <v>0</v>
      </c>
    </row>
    <row r="2533" spans="1:9" x14ac:dyDescent="0.2">
      <c r="A2533" s="30" t="s">
        <v>902</v>
      </c>
      <c r="B2533" s="31">
        <v>20000000000</v>
      </c>
      <c r="C2533" s="31">
        <v>65661212</v>
      </c>
      <c r="D2533" s="31">
        <v>0</v>
      </c>
      <c r="E2533" s="31">
        <v>0</v>
      </c>
      <c r="F2533" s="31">
        <f t="shared" si="159"/>
        <v>19934338788</v>
      </c>
      <c r="G2533" s="32">
        <f t="shared" si="156"/>
        <v>0.32830606000000001</v>
      </c>
      <c r="H2533" s="33">
        <f t="shared" si="157"/>
        <v>0</v>
      </c>
      <c r="I2533" s="33">
        <f t="shared" si="158"/>
        <v>0</v>
      </c>
    </row>
    <row r="2534" spans="1:9" x14ac:dyDescent="0.2">
      <c r="A2534" s="30" t="s">
        <v>903</v>
      </c>
      <c r="B2534" s="31">
        <v>742140000</v>
      </c>
      <c r="C2534" s="31">
        <v>0</v>
      </c>
      <c r="D2534" s="31">
        <v>0</v>
      </c>
      <c r="E2534" s="31">
        <v>0</v>
      </c>
      <c r="F2534" s="31">
        <f t="shared" si="159"/>
        <v>742140000</v>
      </c>
      <c r="G2534" s="32">
        <f t="shared" si="156"/>
        <v>0</v>
      </c>
      <c r="H2534" s="33">
        <f t="shared" si="157"/>
        <v>0</v>
      </c>
      <c r="I2534" s="33">
        <f t="shared" si="158"/>
        <v>0</v>
      </c>
    </row>
    <row r="2535" spans="1:9" x14ac:dyDescent="0.2">
      <c r="A2535" s="30" t="s">
        <v>904</v>
      </c>
      <c r="B2535" s="31">
        <v>5500000000</v>
      </c>
      <c r="C2535" s="31">
        <v>0</v>
      </c>
      <c r="D2535" s="31">
        <v>0</v>
      </c>
      <c r="E2535" s="31">
        <v>0</v>
      </c>
      <c r="F2535" s="31">
        <f t="shared" si="159"/>
        <v>5500000000</v>
      </c>
      <c r="G2535" s="32">
        <f t="shared" si="156"/>
        <v>0</v>
      </c>
      <c r="H2535" s="33">
        <f t="shared" si="157"/>
        <v>0</v>
      </c>
      <c r="I2535" s="33">
        <f t="shared" si="158"/>
        <v>0</v>
      </c>
    </row>
    <row r="2536" spans="1:9" ht="22.5" x14ac:dyDescent="0.2">
      <c r="A2536" s="30" t="s">
        <v>905</v>
      </c>
      <c r="B2536" s="31">
        <v>712000000</v>
      </c>
      <c r="C2536" s="31">
        <v>0</v>
      </c>
      <c r="D2536" s="31">
        <v>0</v>
      </c>
      <c r="E2536" s="31">
        <v>0</v>
      </c>
      <c r="F2536" s="31">
        <f t="shared" si="159"/>
        <v>712000000</v>
      </c>
      <c r="G2536" s="32">
        <f t="shared" si="156"/>
        <v>0</v>
      </c>
      <c r="H2536" s="33">
        <f t="shared" si="157"/>
        <v>0</v>
      </c>
      <c r="I2536" s="33">
        <f t="shared" si="158"/>
        <v>0</v>
      </c>
    </row>
    <row r="2537" spans="1:9" ht="22.5" x14ac:dyDescent="0.2">
      <c r="A2537" s="30" t="s">
        <v>906</v>
      </c>
      <c r="B2537" s="31">
        <v>16000000000</v>
      </c>
      <c r="C2537" s="31">
        <v>0</v>
      </c>
      <c r="D2537" s="31">
        <v>0</v>
      </c>
      <c r="E2537" s="31">
        <v>0</v>
      </c>
      <c r="F2537" s="31">
        <f t="shared" si="159"/>
        <v>16000000000</v>
      </c>
      <c r="G2537" s="32">
        <f t="shared" si="156"/>
        <v>0</v>
      </c>
      <c r="H2537" s="33">
        <f t="shared" si="157"/>
        <v>0</v>
      </c>
      <c r="I2537" s="33">
        <f t="shared" si="158"/>
        <v>0</v>
      </c>
    </row>
    <row r="2538" spans="1:9" x14ac:dyDescent="0.2">
      <c r="A2538" s="30" t="s">
        <v>907</v>
      </c>
      <c r="B2538" s="31">
        <v>1774550000</v>
      </c>
      <c r="C2538" s="31">
        <v>93513333</v>
      </c>
      <c r="D2538" s="31">
        <v>0</v>
      </c>
      <c r="E2538" s="31">
        <v>0</v>
      </c>
      <c r="F2538" s="31">
        <f t="shared" si="159"/>
        <v>1681036667</v>
      </c>
      <c r="G2538" s="32">
        <f t="shared" si="156"/>
        <v>5.2696927671804117</v>
      </c>
      <c r="H2538" s="33">
        <f t="shared" si="157"/>
        <v>0</v>
      </c>
      <c r="I2538" s="33">
        <f t="shared" si="158"/>
        <v>0</v>
      </c>
    </row>
    <row r="2539" spans="1:9" ht="22.5" x14ac:dyDescent="0.2">
      <c r="A2539" s="30" t="s">
        <v>908</v>
      </c>
      <c r="B2539" s="31">
        <v>1500000000</v>
      </c>
      <c r="C2539" s="31">
        <v>190346877</v>
      </c>
      <c r="D2539" s="31">
        <v>0</v>
      </c>
      <c r="E2539" s="31">
        <v>0</v>
      </c>
      <c r="F2539" s="31">
        <f t="shared" si="159"/>
        <v>1309653123</v>
      </c>
      <c r="G2539" s="32">
        <f t="shared" si="156"/>
        <v>12.6897918</v>
      </c>
      <c r="H2539" s="33">
        <f t="shared" si="157"/>
        <v>0</v>
      </c>
      <c r="I2539" s="33">
        <f t="shared" si="158"/>
        <v>0</v>
      </c>
    </row>
    <row r="2540" spans="1:9" ht="22.5" x14ac:dyDescent="0.2">
      <c r="A2540" s="30" t="s">
        <v>909</v>
      </c>
      <c r="B2540" s="31">
        <v>1000000000</v>
      </c>
      <c r="C2540" s="31">
        <v>357776869</v>
      </c>
      <c r="D2540" s="31">
        <v>0</v>
      </c>
      <c r="E2540" s="31">
        <v>0</v>
      </c>
      <c r="F2540" s="31">
        <f t="shared" si="159"/>
        <v>642223131</v>
      </c>
      <c r="G2540" s="32">
        <f t="shared" si="156"/>
        <v>35.777686899999999</v>
      </c>
      <c r="H2540" s="33">
        <f t="shared" si="157"/>
        <v>0</v>
      </c>
      <c r="I2540" s="33">
        <f t="shared" si="158"/>
        <v>0</v>
      </c>
    </row>
    <row r="2541" spans="1:9" x14ac:dyDescent="0.2">
      <c r="A2541" s="30" t="s">
        <v>910</v>
      </c>
      <c r="B2541" s="31">
        <v>2200000000</v>
      </c>
      <c r="C2541" s="31">
        <v>1305002428</v>
      </c>
      <c r="D2541" s="31">
        <v>0</v>
      </c>
      <c r="E2541" s="31">
        <v>0</v>
      </c>
      <c r="F2541" s="31">
        <f t="shared" si="159"/>
        <v>894997572</v>
      </c>
      <c r="G2541" s="32">
        <f t="shared" si="156"/>
        <v>59.31829218181818</v>
      </c>
      <c r="H2541" s="33">
        <f t="shared" si="157"/>
        <v>0</v>
      </c>
      <c r="I2541" s="33">
        <f t="shared" si="158"/>
        <v>0</v>
      </c>
    </row>
    <row r="2542" spans="1:9" x14ac:dyDescent="0.2">
      <c r="A2542" s="22" t="s">
        <v>911</v>
      </c>
      <c r="B2542" s="23">
        <v>16847636829</v>
      </c>
      <c r="C2542" s="23">
        <v>0</v>
      </c>
      <c r="D2542" s="23">
        <v>0</v>
      </c>
      <c r="E2542" s="23">
        <v>0</v>
      </c>
      <c r="F2542" s="23">
        <f t="shared" si="159"/>
        <v>16847636829</v>
      </c>
      <c r="G2542" s="24">
        <f t="shared" si="156"/>
        <v>0</v>
      </c>
      <c r="H2542" s="25">
        <f t="shared" si="157"/>
        <v>0</v>
      </c>
      <c r="I2542" s="25">
        <f t="shared" si="158"/>
        <v>0</v>
      </c>
    </row>
    <row r="2543" spans="1:9" x14ac:dyDescent="0.2">
      <c r="A2543" s="26" t="s">
        <v>48</v>
      </c>
      <c r="B2543" s="27">
        <v>16847636829</v>
      </c>
      <c r="C2543" s="27">
        <v>0</v>
      </c>
      <c r="D2543" s="27">
        <v>0</v>
      </c>
      <c r="E2543" s="27">
        <v>0</v>
      </c>
      <c r="F2543" s="27">
        <f t="shared" si="159"/>
        <v>16847636829</v>
      </c>
      <c r="G2543" s="28">
        <f t="shared" si="156"/>
        <v>0</v>
      </c>
      <c r="H2543" s="29">
        <f t="shared" si="157"/>
        <v>0</v>
      </c>
      <c r="I2543" s="29">
        <f t="shared" si="158"/>
        <v>0</v>
      </c>
    </row>
    <row r="2544" spans="1:9" x14ac:dyDescent="0.2">
      <c r="A2544" s="22" t="s">
        <v>49</v>
      </c>
      <c r="B2544" s="23">
        <v>7165536829</v>
      </c>
      <c r="C2544" s="23">
        <v>0</v>
      </c>
      <c r="D2544" s="23">
        <v>0</v>
      </c>
      <c r="E2544" s="23">
        <v>0</v>
      </c>
      <c r="F2544" s="23">
        <f t="shared" si="159"/>
        <v>7165536829</v>
      </c>
      <c r="G2544" s="24">
        <f t="shared" si="156"/>
        <v>0</v>
      </c>
      <c r="H2544" s="25">
        <f t="shared" si="157"/>
        <v>0</v>
      </c>
      <c r="I2544" s="25">
        <f t="shared" si="158"/>
        <v>0</v>
      </c>
    </row>
    <row r="2545" spans="1:9" x14ac:dyDescent="0.2">
      <c r="A2545" s="30" t="s">
        <v>50</v>
      </c>
      <c r="B2545" s="31">
        <v>4911285816</v>
      </c>
      <c r="C2545" s="31">
        <v>0</v>
      </c>
      <c r="D2545" s="31">
        <v>0</v>
      </c>
      <c r="E2545" s="31">
        <v>0</v>
      </c>
      <c r="F2545" s="31">
        <f t="shared" si="159"/>
        <v>4911285816</v>
      </c>
      <c r="G2545" s="32">
        <f t="shared" si="156"/>
        <v>0</v>
      </c>
      <c r="H2545" s="33">
        <f t="shared" si="157"/>
        <v>0</v>
      </c>
      <c r="I2545" s="33">
        <f t="shared" si="158"/>
        <v>0</v>
      </c>
    </row>
    <row r="2546" spans="1:9" x14ac:dyDescent="0.2">
      <c r="A2546" s="30" t="s">
        <v>51</v>
      </c>
      <c r="B2546" s="31">
        <v>1687062066</v>
      </c>
      <c r="C2546" s="31">
        <v>0</v>
      </c>
      <c r="D2546" s="31">
        <v>0</v>
      </c>
      <c r="E2546" s="31">
        <v>0</v>
      </c>
      <c r="F2546" s="31">
        <f t="shared" si="159"/>
        <v>1687062066</v>
      </c>
      <c r="G2546" s="32">
        <f t="shared" si="156"/>
        <v>0</v>
      </c>
      <c r="H2546" s="33">
        <f t="shared" si="157"/>
        <v>0</v>
      </c>
      <c r="I2546" s="33">
        <f t="shared" si="158"/>
        <v>0</v>
      </c>
    </row>
    <row r="2547" spans="1:9" x14ac:dyDescent="0.2">
      <c r="A2547" s="30" t="s">
        <v>52</v>
      </c>
      <c r="B2547" s="31">
        <v>249897164</v>
      </c>
      <c r="C2547" s="31">
        <v>0</v>
      </c>
      <c r="D2547" s="31">
        <v>0</v>
      </c>
      <c r="E2547" s="31">
        <v>0</v>
      </c>
      <c r="F2547" s="31">
        <f t="shared" si="159"/>
        <v>249897164</v>
      </c>
      <c r="G2547" s="32">
        <f t="shared" si="156"/>
        <v>0</v>
      </c>
      <c r="H2547" s="33">
        <f t="shared" si="157"/>
        <v>0</v>
      </c>
      <c r="I2547" s="33">
        <f t="shared" si="158"/>
        <v>0</v>
      </c>
    </row>
    <row r="2548" spans="1:9" x14ac:dyDescent="0.2">
      <c r="A2548" s="30" t="s">
        <v>184</v>
      </c>
      <c r="B2548" s="31">
        <v>317291783</v>
      </c>
      <c r="C2548" s="31">
        <v>0</v>
      </c>
      <c r="D2548" s="31">
        <v>0</v>
      </c>
      <c r="E2548" s="31">
        <v>0</v>
      </c>
      <c r="F2548" s="31">
        <f t="shared" si="159"/>
        <v>317291783</v>
      </c>
      <c r="G2548" s="32">
        <f t="shared" si="156"/>
        <v>0</v>
      </c>
      <c r="H2548" s="33">
        <f t="shared" si="157"/>
        <v>0</v>
      </c>
      <c r="I2548" s="33">
        <f t="shared" si="158"/>
        <v>0</v>
      </c>
    </row>
    <row r="2549" spans="1:9" x14ac:dyDescent="0.2">
      <c r="A2549" s="22" t="s">
        <v>55</v>
      </c>
      <c r="B2549" s="23">
        <v>9682100000</v>
      </c>
      <c r="C2549" s="23">
        <v>0</v>
      </c>
      <c r="D2549" s="23">
        <v>0</v>
      </c>
      <c r="E2549" s="23">
        <v>0</v>
      </c>
      <c r="F2549" s="23">
        <f t="shared" si="159"/>
        <v>9682100000</v>
      </c>
      <c r="G2549" s="24">
        <f t="shared" si="156"/>
        <v>0</v>
      </c>
      <c r="H2549" s="25">
        <f t="shared" si="157"/>
        <v>0</v>
      </c>
      <c r="I2549" s="25">
        <f t="shared" si="158"/>
        <v>0</v>
      </c>
    </row>
    <row r="2550" spans="1:9" x14ac:dyDescent="0.2">
      <c r="A2550" s="30" t="s">
        <v>152</v>
      </c>
      <c r="B2550" s="31">
        <v>9682100000</v>
      </c>
      <c r="C2550" s="31">
        <v>0</v>
      </c>
      <c r="D2550" s="31">
        <v>0</v>
      </c>
      <c r="E2550" s="31">
        <v>0</v>
      </c>
      <c r="F2550" s="31">
        <f t="shared" si="159"/>
        <v>9682100000</v>
      </c>
      <c r="G2550" s="32">
        <f t="shared" si="156"/>
        <v>0</v>
      </c>
      <c r="H2550" s="33">
        <f t="shared" si="157"/>
        <v>0</v>
      </c>
      <c r="I2550" s="33">
        <f t="shared" si="158"/>
        <v>0</v>
      </c>
    </row>
    <row r="2551" spans="1:9" x14ac:dyDescent="0.2">
      <c r="A2551" s="22" t="s">
        <v>912</v>
      </c>
      <c r="B2551" s="23">
        <v>4866777331</v>
      </c>
      <c r="C2551" s="23">
        <v>360103013.39999998</v>
      </c>
      <c r="D2551" s="23">
        <v>225193797</v>
      </c>
      <c r="E2551" s="23">
        <v>224489957</v>
      </c>
      <c r="F2551" s="23">
        <f t="shared" si="159"/>
        <v>4506674317.6000004</v>
      </c>
      <c r="G2551" s="24">
        <f t="shared" si="156"/>
        <v>7.3992087352393394</v>
      </c>
      <c r="H2551" s="25">
        <f t="shared" si="157"/>
        <v>4.6271645831334629</v>
      </c>
      <c r="I2551" s="25">
        <f t="shared" si="158"/>
        <v>4.6127024462381341</v>
      </c>
    </row>
    <row r="2552" spans="1:9" x14ac:dyDescent="0.2">
      <c r="A2552" s="26" t="s">
        <v>48</v>
      </c>
      <c r="B2552" s="27">
        <v>3939700000</v>
      </c>
      <c r="C2552" s="27">
        <v>296672013.39999998</v>
      </c>
      <c r="D2552" s="27">
        <v>225193797</v>
      </c>
      <c r="E2552" s="27">
        <v>224489957</v>
      </c>
      <c r="F2552" s="27">
        <f t="shared" si="159"/>
        <v>3643027986.5999999</v>
      </c>
      <c r="G2552" s="28">
        <f t="shared" si="156"/>
        <v>7.5303199076071774</v>
      </c>
      <c r="H2552" s="29">
        <f t="shared" si="157"/>
        <v>5.7160138335406252</v>
      </c>
      <c r="I2552" s="29">
        <f t="shared" si="158"/>
        <v>5.698148513846232</v>
      </c>
    </row>
    <row r="2553" spans="1:9" x14ac:dyDescent="0.2">
      <c r="A2553" s="22" t="s">
        <v>49</v>
      </c>
      <c r="B2553" s="23">
        <v>3298600000</v>
      </c>
      <c r="C2553" s="23">
        <v>193989957</v>
      </c>
      <c r="D2553" s="23">
        <v>193989957</v>
      </c>
      <c r="E2553" s="23">
        <v>193989957</v>
      </c>
      <c r="F2553" s="23">
        <f t="shared" si="159"/>
        <v>3104610043</v>
      </c>
      <c r="G2553" s="24">
        <f t="shared" si="156"/>
        <v>5.8809785060328625</v>
      </c>
      <c r="H2553" s="25">
        <f t="shared" si="157"/>
        <v>5.8809785060328625</v>
      </c>
      <c r="I2553" s="25">
        <f t="shared" si="158"/>
        <v>5.8809785060328625</v>
      </c>
    </row>
    <row r="2554" spans="1:9" x14ac:dyDescent="0.2">
      <c r="A2554" s="30" t="s">
        <v>50</v>
      </c>
      <c r="B2554" s="31">
        <v>2332000000</v>
      </c>
      <c r="C2554" s="31">
        <v>124273852</v>
      </c>
      <c r="D2554" s="31">
        <v>124273852</v>
      </c>
      <c r="E2554" s="31">
        <v>124273852</v>
      </c>
      <c r="F2554" s="31">
        <f t="shared" si="159"/>
        <v>2207726148</v>
      </c>
      <c r="G2554" s="32">
        <f t="shared" si="156"/>
        <v>5.329067409948542</v>
      </c>
      <c r="H2554" s="33">
        <f t="shared" si="157"/>
        <v>5.329067409948542</v>
      </c>
      <c r="I2554" s="33">
        <f t="shared" si="158"/>
        <v>5.329067409948542</v>
      </c>
    </row>
    <row r="2555" spans="1:9" x14ac:dyDescent="0.2">
      <c r="A2555" s="30" t="s">
        <v>51</v>
      </c>
      <c r="B2555" s="31">
        <v>815500000</v>
      </c>
      <c r="C2555" s="31">
        <v>48198885</v>
      </c>
      <c r="D2555" s="31">
        <v>48198885</v>
      </c>
      <c r="E2555" s="31">
        <v>48198885</v>
      </c>
      <c r="F2555" s="31">
        <f t="shared" si="159"/>
        <v>767301115</v>
      </c>
      <c r="G2555" s="32">
        <f t="shared" si="156"/>
        <v>5.9103476394849785</v>
      </c>
      <c r="H2555" s="33">
        <f t="shared" si="157"/>
        <v>5.9103476394849785</v>
      </c>
      <c r="I2555" s="33">
        <f t="shared" si="158"/>
        <v>5.9103476394849785</v>
      </c>
    </row>
    <row r="2556" spans="1:9" x14ac:dyDescent="0.2">
      <c r="A2556" s="30" t="s">
        <v>52</v>
      </c>
      <c r="B2556" s="31">
        <v>137300000</v>
      </c>
      <c r="C2556" s="31">
        <v>21517220</v>
      </c>
      <c r="D2556" s="31">
        <v>21517220</v>
      </c>
      <c r="E2556" s="31">
        <v>21517220</v>
      </c>
      <c r="F2556" s="31">
        <f t="shared" si="159"/>
        <v>115782780</v>
      </c>
      <c r="G2556" s="32">
        <f t="shared" si="156"/>
        <v>15.671682447195924</v>
      </c>
      <c r="H2556" s="33">
        <f t="shared" si="157"/>
        <v>15.671682447195924</v>
      </c>
      <c r="I2556" s="33">
        <f t="shared" si="158"/>
        <v>15.671682447195924</v>
      </c>
    </row>
    <row r="2557" spans="1:9" x14ac:dyDescent="0.2">
      <c r="A2557" s="30" t="s">
        <v>103</v>
      </c>
      <c r="B2557" s="31">
        <v>10000000</v>
      </c>
      <c r="C2557" s="31">
        <v>0</v>
      </c>
      <c r="D2557" s="31">
        <v>0</v>
      </c>
      <c r="E2557" s="31">
        <v>0</v>
      </c>
      <c r="F2557" s="31">
        <f t="shared" si="159"/>
        <v>10000000</v>
      </c>
      <c r="G2557" s="32">
        <f t="shared" si="156"/>
        <v>0</v>
      </c>
      <c r="H2557" s="33">
        <f t="shared" si="157"/>
        <v>0</v>
      </c>
      <c r="I2557" s="33">
        <f t="shared" si="158"/>
        <v>0</v>
      </c>
    </row>
    <row r="2558" spans="1:9" x14ac:dyDescent="0.2">
      <c r="A2558" s="30" t="s">
        <v>104</v>
      </c>
      <c r="B2558" s="31">
        <v>3700000</v>
      </c>
      <c r="C2558" s="31">
        <v>0</v>
      </c>
      <c r="D2558" s="31">
        <v>0</v>
      </c>
      <c r="E2558" s="31">
        <v>0</v>
      </c>
      <c r="F2558" s="31">
        <f t="shared" si="159"/>
        <v>3700000</v>
      </c>
      <c r="G2558" s="32">
        <f t="shared" si="156"/>
        <v>0</v>
      </c>
      <c r="H2558" s="33">
        <f t="shared" si="157"/>
        <v>0</v>
      </c>
      <c r="I2558" s="33">
        <f t="shared" si="158"/>
        <v>0</v>
      </c>
    </row>
    <row r="2559" spans="1:9" x14ac:dyDescent="0.2">
      <c r="A2559" s="30" t="s">
        <v>105</v>
      </c>
      <c r="B2559" s="31">
        <v>100000</v>
      </c>
      <c r="C2559" s="31">
        <v>0</v>
      </c>
      <c r="D2559" s="31">
        <v>0</v>
      </c>
      <c r="E2559" s="31">
        <v>0</v>
      </c>
      <c r="F2559" s="31">
        <f t="shared" si="159"/>
        <v>100000</v>
      </c>
      <c r="G2559" s="32">
        <f t="shared" si="156"/>
        <v>0</v>
      </c>
      <c r="H2559" s="33">
        <f t="shared" si="157"/>
        <v>0</v>
      </c>
      <c r="I2559" s="33">
        <f t="shared" si="158"/>
        <v>0</v>
      </c>
    </row>
    <row r="2560" spans="1:9" x14ac:dyDescent="0.2">
      <c r="A2560" s="22" t="s">
        <v>53</v>
      </c>
      <c r="B2560" s="23">
        <v>556400000</v>
      </c>
      <c r="C2560" s="23">
        <v>102682056.40000001</v>
      </c>
      <c r="D2560" s="23">
        <v>31203840</v>
      </c>
      <c r="E2560" s="23">
        <v>30500000</v>
      </c>
      <c r="F2560" s="23">
        <f t="shared" si="159"/>
        <v>453717943.60000002</v>
      </c>
      <c r="G2560" s="24">
        <f t="shared" si="156"/>
        <v>18.454718979151689</v>
      </c>
      <c r="H2560" s="25">
        <f t="shared" si="157"/>
        <v>5.608166786484543</v>
      </c>
      <c r="I2560" s="25">
        <f t="shared" si="158"/>
        <v>5.4816678648454342</v>
      </c>
    </row>
    <row r="2561" spans="1:9" x14ac:dyDescent="0.2">
      <c r="A2561" s="30" t="s">
        <v>54</v>
      </c>
      <c r="B2561" s="31">
        <v>556400000</v>
      </c>
      <c r="C2561" s="31">
        <v>102682056.40000001</v>
      </c>
      <c r="D2561" s="31">
        <v>31203840</v>
      </c>
      <c r="E2561" s="31">
        <v>30500000</v>
      </c>
      <c r="F2561" s="31">
        <f t="shared" si="159"/>
        <v>453717943.60000002</v>
      </c>
      <c r="G2561" s="32">
        <f t="shared" si="156"/>
        <v>18.454718979151689</v>
      </c>
      <c r="H2561" s="33">
        <f t="shared" si="157"/>
        <v>5.608166786484543</v>
      </c>
      <c r="I2561" s="33">
        <f t="shared" si="158"/>
        <v>5.4816678648454342</v>
      </c>
    </row>
    <row r="2562" spans="1:9" x14ac:dyDescent="0.2">
      <c r="A2562" s="22" t="s">
        <v>55</v>
      </c>
      <c r="B2562" s="23">
        <v>60800000</v>
      </c>
      <c r="C2562" s="23">
        <v>0</v>
      </c>
      <c r="D2562" s="23">
        <v>0</v>
      </c>
      <c r="E2562" s="23">
        <v>0</v>
      </c>
      <c r="F2562" s="23">
        <f t="shared" si="159"/>
        <v>60800000</v>
      </c>
      <c r="G2562" s="24">
        <f t="shared" si="156"/>
        <v>0</v>
      </c>
      <c r="H2562" s="25">
        <f t="shared" si="157"/>
        <v>0</v>
      </c>
      <c r="I2562" s="25">
        <f t="shared" si="158"/>
        <v>0</v>
      </c>
    </row>
    <row r="2563" spans="1:9" x14ac:dyDescent="0.2">
      <c r="A2563" s="30" t="s">
        <v>913</v>
      </c>
      <c r="B2563" s="31">
        <v>41400000</v>
      </c>
      <c r="C2563" s="31">
        <v>0</v>
      </c>
      <c r="D2563" s="31">
        <v>0</v>
      </c>
      <c r="E2563" s="31">
        <v>0</v>
      </c>
      <c r="F2563" s="31">
        <f t="shared" si="159"/>
        <v>41400000</v>
      </c>
      <c r="G2563" s="32">
        <f t="shared" si="156"/>
        <v>0</v>
      </c>
      <c r="H2563" s="33">
        <f t="shared" si="157"/>
        <v>0</v>
      </c>
      <c r="I2563" s="33">
        <f t="shared" si="158"/>
        <v>0</v>
      </c>
    </row>
    <row r="2564" spans="1:9" x14ac:dyDescent="0.2">
      <c r="A2564" s="30" t="s">
        <v>63</v>
      </c>
      <c r="B2564" s="31">
        <v>19400000</v>
      </c>
      <c r="C2564" s="31">
        <v>0</v>
      </c>
      <c r="D2564" s="31">
        <v>0</v>
      </c>
      <c r="E2564" s="31">
        <v>0</v>
      </c>
      <c r="F2564" s="31">
        <f t="shared" si="159"/>
        <v>19400000</v>
      </c>
      <c r="G2564" s="32">
        <f t="shared" si="156"/>
        <v>0</v>
      </c>
      <c r="H2564" s="33">
        <f t="shared" si="157"/>
        <v>0</v>
      </c>
      <c r="I2564" s="33">
        <f t="shared" si="158"/>
        <v>0</v>
      </c>
    </row>
    <row r="2565" spans="1:9" x14ac:dyDescent="0.2">
      <c r="A2565" s="22" t="s">
        <v>69</v>
      </c>
      <c r="B2565" s="23">
        <v>23900000</v>
      </c>
      <c r="C2565" s="23">
        <v>0</v>
      </c>
      <c r="D2565" s="23">
        <v>0</v>
      </c>
      <c r="E2565" s="23">
        <v>0</v>
      </c>
      <c r="F2565" s="23">
        <f t="shared" si="159"/>
        <v>23900000</v>
      </c>
      <c r="G2565" s="24">
        <f t="shared" si="156"/>
        <v>0</v>
      </c>
      <c r="H2565" s="25">
        <f t="shared" si="157"/>
        <v>0</v>
      </c>
      <c r="I2565" s="25">
        <f t="shared" si="158"/>
        <v>0</v>
      </c>
    </row>
    <row r="2566" spans="1:9" x14ac:dyDescent="0.2">
      <c r="A2566" s="30" t="s">
        <v>70</v>
      </c>
      <c r="B2566" s="31">
        <v>16800000</v>
      </c>
      <c r="C2566" s="31">
        <v>0</v>
      </c>
      <c r="D2566" s="31">
        <v>0</v>
      </c>
      <c r="E2566" s="31">
        <v>0</v>
      </c>
      <c r="F2566" s="31">
        <f t="shared" si="159"/>
        <v>16800000</v>
      </c>
      <c r="G2566" s="32">
        <f t="shared" si="156"/>
        <v>0</v>
      </c>
      <c r="H2566" s="33">
        <f t="shared" si="157"/>
        <v>0</v>
      </c>
      <c r="I2566" s="33">
        <f t="shared" si="158"/>
        <v>0</v>
      </c>
    </row>
    <row r="2567" spans="1:9" x14ac:dyDescent="0.2">
      <c r="A2567" s="30" t="s">
        <v>72</v>
      </c>
      <c r="B2567" s="31">
        <v>7100000</v>
      </c>
      <c r="C2567" s="31">
        <v>0</v>
      </c>
      <c r="D2567" s="31">
        <v>0</v>
      </c>
      <c r="E2567" s="31">
        <v>0</v>
      </c>
      <c r="F2567" s="31">
        <f t="shared" si="159"/>
        <v>7100000</v>
      </c>
      <c r="G2567" s="32">
        <f t="shared" ref="G2567:G2630" si="160">IFERROR(IF(C2567&gt;0,+C2567/B2567*100,0),0)</f>
        <v>0</v>
      </c>
      <c r="H2567" s="33">
        <f t="shared" ref="H2567:H2630" si="161">IFERROR(IF(D2567&gt;0,+D2567/B2567*100,0),0)</f>
        <v>0</v>
      </c>
      <c r="I2567" s="33">
        <f t="shared" ref="I2567:I2630" si="162">IFERROR(IF(E2567&gt;0,+E2567/B2567*100,0),0)</f>
        <v>0</v>
      </c>
    </row>
    <row r="2568" spans="1:9" x14ac:dyDescent="0.2">
      <c r="A2568" s="26" t="s">
        <v>73</v>
      </c>
      <c r="B2568" s="27">
        <v>927077331</v>
      </c>
      <c r="C2568" s="27">
        <v>63431000</v>
      </c>
      <c r="D2568" s="27">
        <v>0</v>
      </c>
      <c r="E2568" s="27">
        <v>0</v>
      </c>
      <c r="F2568" s="27">
        <f t="shared" si="159"/>
        <v>863646331</v>
      </c>
      <c r="G2568" s="28">
        <f t="shared" si="160"/>
        <v>6.8420398039049886</v>
      </c>
      <c r="H2568" s="29">
        <f t="shared" si="161"/>
        <v>0</v>
      </c>
      <c r="I2568" s="29">
        <f t="shared" si="162"/>
        <v>0</v>
      </c>
    </row>
    <row r="2569" spans="1:9" ht="22.5" x14ac:dyDescent="0.2">
      <c r="A2569" s="30" t="s">
        <v>914</v>
      </c>
      <c r="B2569" s="31">
        <v>927077331</v>
      </c>
      <c r="C2569" s="31">
        <v>63431000</v>
      </c>
      <c r="D2569" s="31">
        <v>0</v>
      </c>
      <c r="E2569" s="31">
        <v>0</v>
      </c>
      <c r="F2569" s="31">
        <f t="shared" ref="F2569:F2632" si="163">+B2569-C2569</f>
        <v>863646331</v>
      </c>
      <c r="G2569" s="32">
        <f t="shared" si="160"/>
        <v>6.8420398039049886</v>
      </c>
      <c r="H2569" s="33">
        <f t="shared" si="161"/>
        <v>0</v>
      </c>
      <c r="I2569" s="33">
        <f t="shared" si="162"/>
        <v>0</v>
      </c>
    </row>
    <row r="2570" spans="1:9" x14ac:dyDescent="0.2">
      <c r="A2570" s="22" t="s">
        <v>915</v>
      </c>
      <c r="B2570" s="23">
        <v>20014900000</v>
      </c>
      <c r="C2570" s="23">
        <v>1038197013</v>
      </c>
      <c r="D2570" s="23">
        <v>199606718</v>
      </c>
      <c r="E2570" s="23">
        <v>197890528</v>
      </c>
      <c r="F2570" s="23">
        <f t="shared" si="163"/>
        <v>18976702987</v>
      </c>
      <c r="G2570" s="24">
        <f t="shared" si="160"/>
        <v>5.1871206601082198</v>
      </c>
      <c r="H2570" s="25">
        <f t="shared" si="161"/>
        <v>0.99729060849667006</v>
      </c>
      <c r="I2570" s="25">
        <f t="shared" si="162"/>
        <v>0.98871604654532375</v>
      </c>
    </row>
    <row r="2571" spans="1:9" x14ac:dyDescent="0.2">
      <c r="A2571" s="26" t="s">
        <v>48</v>
      </c>
      <c r="B2571" s="27">
        <v>3014900000</v>
      </c>
      <c r="C2571" s="27">
        <v>514186116</v>
      </c>
      <c r="D2571" s="27">
        <v>199606718</v>
      </c>
      <c r="E2571" s="27">
        <v>197890528</v>
      </c>
      <c r="F2571" s="27">
        <f t="shared" si="163"/>
        <v>2500713884</v>
      </c>
      <c r="G2571" s="28">
        <f t="shared" si="160"/>
        <v>17.054831536701052</v>
      </c>
      <c r="H2571" s="29">
        <f t="shared" si="161"/>
        <v>6.6206745829049058</v>
      </c>
      <c r="I2571" s="29">
        <f t="shared" si="162"/>
        <v>6.5637509701814327</v>
      </c>
    </row>
    <row r="2572" spans="1:9" x14ac:dyDescent="0.2">
      <c r="A2572" s="22" t="s">
        <v>49</v>
      </c>
      <c r="B2572" s="23">
        <v>2529000000</v>
      </c>
      <c r="C2572" s="23">
        <v>168664920</v>
      </c>
      <c r="D2572" s="23">
        <v>168664920</v>
      </c>
      <c r="E2572" s="23">
        <v>168664920</v>
      </c>
      <c r="F2572" s="23">
        <f t="shared" si="163"/>
        <v>2360335080</v>
      </c>
      <c r="G2572" s="24">
        <f t="shared" si="160"/>
        <v>6.6692336892052202</v>
      </c>
      <c r="H2572" s="25">
        <f t="shared" si="161"/>
        <v>6.6692336892052202</v>
      </c>
      <c r="I2572" s="25">
        <f t="shared" si="162"/>
        <v>6.6692336892052202</v>
      </c>
    </row>
    <row r="2573" spans="1:9" x14ac:dyDescent="0.2">
      <c r="A2573" s="30" t="s">
        <v>50</v>
      </c>
      <c r="B2573" s="31">
        <v>1673700000</v>
      </c>
      <c r="C2573" s="31">
        <v>105958252</v>
      </c>
      <c r="D2573" s="31">
        <v>105958252</v>
      </c>
      <c r="E2573" s="31">
        <v>105958252</v>
      </c>
      <c r="F2573" s="31">
        <f t="shared" si="163"/>
        <v>1567741748</v>
      </c>
      <c r="G2573" s="32">
        <f t="shared" si="160"/>
        <v>6.3307792316424694</v>
      </c>
      <c r="H2573" s="33">
        <f t="shared" si="161"/>
        <v>6.3307792316424694</v>
      </c>
      <c r="I2573" s="33">
        <f t="shared" si="162"/>
        <v>6.3307792316424694</v>
      </c>
    </row>
    <row r="2574" spans="1:9" x14ac:dyDescent="0.2">
      <c r="A2574" s="30" t="s">
        <v>51</v>
      </c>
      <c r="B2574" s="31">
        <v>600200000</v>
      </c>
      <c r="C2574" s="31">
        <v>44223850</v>
      </c>
      <c r="D2574" s="31">
        <v>44223850</v>
      </c>
      <c r="E2574" s="31">
        <v>44223850</v>
      </c>
      <c r="F2574" s="31">
        <f t="shared" si="163"/>
        <v>555976150</v>
      </c>
      <c r="G2574" s="32">
        <f t="shared" si="160"/>
        <v>7.3681856047984011</v>
      </c>
      <c r="H2574" s="33">
        <f t="shared" si="161"/>
        <v>7.3681856047984011</v>
      </c>
      <c r="I2574" s="33">
        <f t="shared" si="162"/>
        <v>7.3681856047984011</v>
      </c>
    </row>
    <row r="2575" spans="1:9" x14ac:dyDescent="0.2">
      <c r="A2575" s="30" t="s">
        <v>52</v>
      </c>
      <c r="B2575" s="31">
        <v>255100000</v>
      </c>
      <c r="C2575" s="31">
        <v>18482818</v>
      </c>
      <c r="D2575" s="31">
        <v>18482818</v>
      </c>
      <c r="E2575" s="31">
        <v>18482818</v>
      </c>
      <c r="F2575" s="31">
        <f t="shared" si="163"/>
        <v>236617182</v>
      </c>
      <c r="G2575" s="32">
        <f t="shared" si="160"/>
        <v>7.2453226185809489</v>
      </c>
      <c r="H2575" s="33">
        <f t="shared" si="161"/>
        <v>7.2453226185809489</v>
      </c>
      <c r="I2575" s="33">
        <f t="shared" si="162"/>
        <v>7.2453226185809489</v>
      </c>
    </row>
    <row r="2576" spans="1:9" x14ac:dyDescent="0.2">
      <c r="A2576" s="22" t="s">
        <v>53</v>
      </c>
      <c r="B2576" s="23">
        <v>446200000</v>
      </c>
      <c r="C2576" s="23">
        <v>344145259</v>
      </c>
      <c r="D2576" s="23">
        <v>29565861</v>
      </c>
      <c r="E2576" s="23">
        <v>27849671</v>
      </c>
      <c r="F2576" s="23">
        <f t="shared" si="163"/>
        <v>102054741</v>
      </c>
      <c r="G2576" s="24">
        <f t="shared" si="160"/>
        <v>77.128027566113857</v>
      </c>
      <c r="H2576" s="25">
        <f t="shared" si="161"/>
        <v>6.6261454504706414</v>
      </c>
      <c r="I2576" s="25">
        <f t="shared" si="162"/>
        <v>6.241521963245181</v>
      </c>
    </row>
    <row r="2577" spans="1:9" x14ac:dyDescent="0.2">
      <c r="A2577" s="30" t="s">
        <v>54</v>
      </c>
      <c r="B2577" s="31">
        <v>446200000</v>
      </c>
      <c r="C2577" s="31">
        <v>344145259</v>
      </c>
      <c r="D2577" s="31">
        <v>29565861</v>
      </c>
      <c r="E2577" s="31">
        <v>27849671</v>
      </c>
      <c r="F2577" s="31">
        <f t="shared" si="163"/>
        <v>102054741</v>
      </c>
      <c r="G2577" s="32">
        <f t="shared" si="160"/>
        <v>77.128027566113857</v>
      </c>
      <c r="H2577" s="33">
        <f t="shared" si="161"/>
        <v>6.6261454504706414</v>
      </c>
      <c r="I2577" s="33">
        <f t="shared" si="162"/>
        <v>6.241521963245181</v>
      </c>
    </row>
    <row r="2578" spans="1:9" x14ac:dyDescent="0.2">
      <c r="A2578" s="22" t="s">
        <v>55</v>
      </c>
      <c r="B2578" s="23">
        <v>11300000</v>
      </c>
      <c r="C2578" s="23">
        <v>1375937</v>
      </c>
      <c r="D2578" s="23">
        <v>1375937</v>
      </c>
      <c r="E2578" s="23">
        <v>1375937</v>
      </c>
      <c r="F2578" s="23">
        <f t="shared" si="163"/>
        <v>9924063</v>
      </c>
      <c r="G2578" s="24">
        <f t="shared" si="160"/>
        <v>12.176433628318584</v>
      </c>
      <c r="H2578" s="25">
        <f t="shared" si="161"/>
        <v>12.176433628318584</v>
      </c>
      <c r="I2578" s="25">
        <f t="shared" si="162"/>
        <v>12.176433628318584</v>
      </c>
    </row>
    <row r="2579" spans="1:9" x14ac:dyDescent="0.2">
      <c r="A2579" s="30" t="s">
        <v>63</v>
      </c>
      <c r="B2579" s="31">
        <v>11300000</v>
      </c>
      <c r="C2579" s="31">
        <v>1375937</v>
      </c>
      <c r="D2579" s="31">
        <v>1375937</v>
      </c>
      <c r="E2579" s="31">
        <v>1375937</v>
      </c>
      <c r="F2579" s="31">
        <f t="shared" si="163"/>
        <v>9924063</v>
      </c>
      <c r="G2579" s="32">
        <f t="shared" si="160"/>
        <v>12.176433628318584</v>
      </c>
      <c r="H2579" s="33">
        <f t="shared" si="161"/>
        <v>12.176433628318584</v>
      </c>
      <c r="I2579" s="33">
        <f t="shared" si="162"/>
        <v>12.176433628318584</v>
      </c>
    </row>
    <row r="2580" spans="1:9" x14ac:dyDescent="0.2">
      <c r="A2580" s="22" t="s">
        <v>69</v>
      </c>
      <c r="B2580" s="23">
        <v>28400000</v>
      </c>
      <c r="C2580" s="23">
        <v>0</v>
      </c>
      <c r="D2580" s="23">
        <v>0</v>
      </c>
      <c r="E2580" s="23">
        <v>0</v>
      </c>
      <c r="F2580" s="23">
        <f t="shared" si="163"/>
        <v>28400000</v>
      </c>
      <c r="G2580" s="24">
        <f t="shared" si="160"/>
        <v>0</v>
      </c>
      <c r="H2580" s="25">
        <f t="shared" si="161"/>
        <v>0</v>
      </c>
      <c r="I2580" s="25">
        <f t="shared" si="162"/>
        <v>0</v>
      </c>
    </row>
    <row r="2581" spans="1:9" x14ac:dyDescent="0.2">
      <c r="A2581" s="30" t="s">
        <v>70</v>
      </c>
      <c r="B2581" s="31">
        <v>4100000</v>
      </c>
      <c r="C2581" s="31">
        <v>0</v>
      </c>
      <c r="D2581" s="31">
        <v>0</v>
      </c>
      <c r="E2581" s="31">
        <v>0</v>
      </c>
      <c r="F2581" s="31">
        <f t="shared" si="163"/>
        <v>4100000</v>
      </c>
      <c r="G2581" s="32">
        <f t="shared" si="160"/>
        <v>0</v>
      </c>
      <c r="H2581" s="33">
        <f t="shared" si="161"/>
        <v>0</v>
      </c>
      <c r="I2581" s="33">
        <f t="shared" si="162"/>
        <v>0</v>
      </c>
    </row>
    <row r="2582" spans="1:9" x14ac:dyDescent="0.2">
      <c r="A2582" s="30" t="s">
        <v>72</v>
      </c>
      <c r="B2582" s="31">
        <v>24300000</v>
      </c>
      <c r="C2582" s="31">
        <v>0</v>
      </c>
      <c r="D2582" s="31">
        <v>0</v>
      </c>
      <c r="E2582" s="31">
        <v>0</v>
      </c>
      <c r="F2582" s="31">
        <f t="shared" si="163"/>
        <v>24300000</v>
      </c>
      <c r="G2582" s="32">
        <f t="shared" si="160"/>
        <v>0</v>
      </c>
      <c r="H2582" s="33">
        <f t="shared" si="161"/>
        <v>0</v>
      </c>
      <c r="I2582" s="33">
        <f t="shared" si="162"/>
        <v>0</v>
      </c>
    </row>
    <row r="2583" spans="1:9" x14ac:dyDescent="0.2">
      <c r="A2583" s="26" t="s">
        <v>73</v>
      </c>
      <c r="B2583" s="27">
        <v>17000000000</v>
      </c>
      <c r="C2583" s="27">
        <v>524010897</v>
      </c>
      <c r="D2583" s="27">
        <v>0</v>
      </c>
      <c r="E2583" s="27">
        <v>0</v>
      </c>
      <c r="F2583" s="27">
        <f t="shared" si="163"/>
        <v>16475989103</v>
      </c>
      <c r="G2583" s="28">
        <f t="shared" si="160"/>
        <v>3.0824170411764706</v>
      </c>
      <c r="H2583" s="29">
        <f t="shared" si="161"/>
        <v>0</v>
      </c>
      <c r="I2583" s="29">
        <f t="shared" si="162"/>
        <v>0</v>
      </c>
    </row>
    <row r="2584" spans="1:9" ht="22.5" x14ac:dyDescent="0.2">
      <c r="A2584" s="30" t="s">
        <v>916</v>
      </c>
      <c r="B2584" s="31">
        <v>17000000000</v>
      </c>
      <c r="C2584" s="31">
        <v>524010897</v>
      </c>
      <c r="D2584" s="31">
        <v>0</v>
      </c>
      <c r="E2584" s="31">
        <v>0</v>
      </c>
      <c r="F2584" s="31">
        <f t="shared" si="163"/>
        <v>16475989103</v>
      </c>
      <c r="G2584" s="32">
        <f t="shared" si="160"/>
        <v>3.0824170411764706</v>
      </c>
      <c r="H2584" s="33">
        <f t="shared" si="161"/>
        <v>0</v>
      </c>
      <c r="I2584" s="33">
        <f t="shared" si="162"/>
        <v>0</v>
      </c>
    </row>
    <row r="2585" spans="1:9" x14ac:dyDescent="0.2">
      <c r="A2585" s="22" t="s">
        <v>917</v>
      </c>
      <c r="B2585" s="23">
        <v>939365926632</v>
      </c>
      <c r="C2585" s="23">
        <v>306283462447.23004</v>
      </c>
      <c r="D2585" s="23">
        <v>11611244123.119999</v>
      </c>
      <c r="E2585" s="23">
        <v>10064689329.119999</v>
      </c>
      <c r="F2585" s="23">
        <f t="shared" si="163"/>
        <v>633082464184.77002</v>
      </c>
      <c r="G2585" s="24">
        <f t="shared" si="160"/>
        <v>32.60534087556038</v>
      </c>
      <c r="H2585" s="25">
        <f t="shared" si="161"/>
        <v>1.2360725244475199</v>
      </c>
      <c r="I2585" s="25">
        <f t="shared" si="162"/>
        <v>1.0714343626669436</v>
      </c>
    </row>
    <row r="2586" spans="1:9" x14ac:dyDescent="0.2">
      <c r="A2586" s="26" t="s">
        <v>48</v>
      </c>
      <c r="B2586" s="27">
        <v>933365926632</v>
      </c>
      <c r="C2586" s="27">
        <v>306283462447.23004</v>
      </c>
      <c r="D2586" s="27">
        <v>11611244123.119999</v>
      </c>
      <c r="E2586" s="27">
        <v>10064689329.119999</v>
      </c>
      <c r="F2586" s="27">
        <f t="shared" si="163"/>
        <v>627082464184.77002</v>
      </c>
      <c r="G2586" s="28">
        <f t="shared" si="160"/>
        <v>32.814939318862564</v>
      </c>
      <c r="H2586" s="29">
        <f t="shared" si="161"/>
        <v>1.2440184274798352</v>
      </c>
      <c r="I2586" s="29">
        <f t="shared" si="162"/>
        <v>1.0783219144754814</v>
      </c>
    </row>
    <row r="2587" spans="1:9" x14ac:dyDescent="0.2">
      <c r="A2587" s="22" t="s">
        <v>49</v>
      </c>
      <c r="B2587" s="23">
        <v>96997500000</v>
      </c>
      <c r="C2587" s="23">
        <v>6827522064.1199999</v>
      </c>
      <c r="D2587" s="23">
        <v>6827521864.1199999</v>
      </c>
      <c r="E2587" s="23">
        <v>6797437468.1199999</v>
      </c>
      <c r="F2587" s="23">
        <f t="shared" si="163"/>
        <v>90169977935.880005</v>
      </c>
      <c r="G2587" s="24">
        <f t="shared" si="160"/>
        <v>7.0388639543493392</v>
      </c>
      <c r="H2587" s="25">
        <f t="shared" si="161"/>
        <v>7.0388637481584579</v>
      </c>
      <c r="I2587" s="25">
        <f t="shared" si="162"/>
        <v>7.0078481075491634</v>
      </c>
    </row>
    <row r="2588" spans="1:9" x14ac:dyDescent="0.2">
      <c r="A2588" s="30" t="s">
        <v>50</v>
      </c>
      <c r="B2588" s="31">
        <v>68081900000</v>
      </c>
      <c r="C2588" s="31">
        <v>4186726963</v>
      </c>
      <c r="D2588" s="31">
        <v>4186726963</v>
      </c>
      <c r="E2588" s="31">
        <v>4170548129</v>
      </c>
      <c r="F2588" s="31">
        <f t="shared" si="163"/>
        <v>63895173037</v>
      </c>
      <c r="G2588" s="32">
        <f t="shared" si="160"/>
        <v>6.1495448320331842</v>
      </c>
      <c r="H2588" s="33">
        <f t="shared" si="161"/>
        <v>6.1495448320331842</v>
      </c>
      <c r="I2588" s="33">
        <f t="shared" si="162"/>
        <v>6.1257810504700956</v>
      </c>
    </row>
    <row r="2589" spans="1:9" x14ac:dyDescent="0.2">
      <c r="A2589" s="30" t="s">
        <v>51</v>
      </c>
      <c r="B2589" s="31">
        <v>24791000000</v>
      </c>
      <c r="C2589" s="31">
        <v>2315166897</v>
      </c>
      <c r="D2589" s="31">
        <v>2315166697</v>
      </c>
      <c r="E2589" s="31">
        <v>2315166697</v>
      </c>
      <c r="F2589" s="31">
        <f t="shared" si="163"/>
        <v>22475833103</v>
      </c>
      <c r="G2589" s="32">
        <f t="shared" si="160"/>
        <v>9.3387394498003307</v>
      </c>
      <c r="H2589" s="33">
        <f t="shared" si="161"/>
        <v>9.3387386430559474</v>
      </c>
      <c r="I2589" s="33">
        <f t="shared" si="162"/>
        <v>9.3387386430559474</v>
      </c>
    </row>
    <row r="2590" spans="1:9" x14ac:dyDescent="0.2">
      <c r="A2590" s="30" t="s">
        <v>52</v>
      </c>
      <c r="B2590" s="31">
        <v>4124600000</v>
      </c>
      <c r="C2590" s="31">
        <v>325628204.12</v>
      </c>
      <c r="D2590" s="31">
        <v>325628204.12</v>
      </c>
      <c r="E2590" s="31">
        <v>311722642.12</v>
      </c>
      <c r="F2590" s="31">
        <f t="shared" si="163"/>
        <v>3798971795.8800001</v>
      </c>
      <c r="G2590" s="32">
        <f t="shared" si="160"/>
        <v>7.8947826242544732</v>
      </c>
      <c r="H2590" s="33">
        <f t="shared" si="161"/>
        <v>7.8947826242544732</v>
      </c>
      <c r="I2590" s="33">
        <f t="shared" si="162"/>
        <v>7.5576453988265531</v>
      </c>
    </row>
    <row r="2591" spans="1:9" x14ac:dyDescent="0.2">
      <c r="A2591" s="22" t="s">
        <v>53</v>
      </c>
      <c r="B2591" s="23">
        <v>706949426632</v>
      </c>
      <c r="C2591" s="23">
        <v>299190599859.11005</v>
      </c>
      <c r="D2591" s="23">
        <v>4518381735</v>
      </c>
      <c r="E2591" s="23">
        <v>3111177012</v>
      </c>
      <c r="F2591" s="23">
        <f t="shared" si="163"/>
        <v>407758826772.88995</v>
      </c>
      <c r="G2591" s="24">
        <f t="shared" si="160"/>
        <v>42.321358302034902</v>
      </c>
      <c r="H2591" s="25">
        <f t="shared" si="161"/>
        <v>0.6391379022013165</v>
      </c>
      <c r="I2591" s="25">
        <f t="shared" si="162"/>
        <v>0.44008480589934929</v>
      </c>
    </row>
    <row r="2592" spans="1:9" x14ac:dyDescent="0.2">
      <c r="A2592" s="30" t="s">
        <v>97</v>
      </c>
      <c r="B2592" s="31">
        <v>6497300000</v>
      </c>
      <c r="C2592" s="31">
        <v>0</v>
      </c>
      <c r="D2592" s="31">
        <v>0</v>
      </c>
      <c r="E2592" s="31">
        <v>0</v>
      </c>
      <c r="F2592" s="31">
        <f t="shared" si="163"/>
        <v>6497300000</v>
      </c>
      <c r="G2592" s="32">
        <f t="shared" si="160"/>
        <v>0</v>
      </c>
      <c r="H2592" s="33">
        <f t="shared" si="161"/>
        <v>0</v>
      </c>
      <c r="I2592" s="33">
        <f t="shared" si="162"/>
        <v>0</v>
      </c>
    </row>
    <row r="2593" spans="1:9" x14ac:dyDescent="0.2">
      <c r="A2593" s="30" t="s">
        <v>54</v>
      </c>
      <c r="B2593" s="31">
        <v>700452126632</v>
      </c>
      <c r="C2593" s="31">
        <v>299190599859.11005</v>
      </c>
      <c r="D2593" s="31">
        <v>4518381735</v>
      </c>
      <c r="E2593" s="31">
        <v>3111177012</v>
      </c>
      <c r="F2593" s="31">
        <f t="shared" si="163"/>
        <v>401261526772.88995</v>
      </c>
      <c r="G2593" s="32">
        <f t="shared" si="160"/>
        <v>42.713925546591611</v>
      </c>
      <c r="H2593" s="33">
        <f t="shared" si="161"/>
        <v>0.64506645967738563</v>
      </c>
      <c r="I2593" s="33">
        <f t="shared" si="162"/>
        <v>0.4441669735460072</v>
      </c>
    </row>
    <row r="2594" spans="1:9" x14ac:dyDescent="0.2">
      <c r="A2594" s="22" t="s">
        <v>55</v>
      </c>
      <c r="B2594" s="23">
        <v>34363000000</v>
      </c>
      <c r="C2594" s="23">
        <v>264340524</v>
      </c>
      <c r="D2594" s="23">
        <v>264340524</v>
      </c>
      <c r="E2594" s="23">
        <v>156074849</v>
      </c>
      <c r="F2594" s="23">
        <f t="shared" si="163"/>
        <v>34098659476</v>
      </c>
      <c r="G2594" s="24">
        <f t="shared" si="160"/>
        <v>0.76925915665104905</v>
      </c>
      <c r="H2594" s="25">
        <f t="shared" si="161"/>
        <v>0.76925915665104905</v>
      </c>
      <c r="I2594" s="25">
        <f t="shared" si="162"/>
        <v>0.45419447952739866</v>
      </c>
    </row>
    <row r="2595" spans="1:9" x14ac:dyDescent="0.2">
      <c r="A2595" s="30" t="s">
        <v>63</v>
      </c>
      <c r="B2595" s="31">
        <v>329600000</v>
      </c>
      <c r="C2595" s="31">
        <v>53074849</v>
      </c>
      <c r="D2595" s="31">
        <v>53074849</v>
      </c>
      <c r="E2595" s="31">
        <v>53074849</v>
      </c>
      <c r="F2595" s="31">
        <f t="shared" si="163"/>
        <v>276525151</v>
      </c>
      <c r="G2595" s="32">
        <f t="shared" si="160"/>
        <v>16.102806128640776</v>
      </c>
      <c r="H2595" s="33">
        <f t="shared" si="161"/>
        <v>16.102806128640776</v>
      </c>
      <c r="I2595" s="33">
        <f t="shared" si="162"/>
        <v>16.102806128640776</v>
      </c>
    </row>
    <row r="2596" spans="1:9" x14ac:dyDescent="0.2">
      <c r="A2596" s="30" t="s">
        <v>918</v>
      </c>
      <c r="B2596" s="31">
        <v>5150000000</v>
      </c>
      <c r="C2596" s="31">
        <v>0</v>
      </c>
      <c r="D2596" s="31">
        <v>0</v>
      </c>
      <c r="E2596" s="31">
        <v>0</v>
      </c>
      <c r="F2596" s="31">
        <f t="shared" si="163"/>
        <v>5150000000</v>
      </c>
      <c r="G2596" s="32">
        <f t="shared" si="160"/>
        <v>0</v>
      </c>
      <c r="H2596" s="33">
        <f t="shared" si="161"/>
        <v>0</v>
      </c>
      <c r="I2596" s="33">
        <f t="shared" si="162"/>
        <v>0</v>
      </c>
    </row>
    <row r="2597" spans="1:9" x14ac:dyDescent="0.2">
      <c r="A2597" s="30" t="s">
        <v>66</v>
      </c>
      <c r="B2597" s="31">
        <v>8293700000</v>
      </c>
      <c r="C2597" s="31">
        <v>0</v>
      </c>
      <c r="D2597" s="31">
        <v>0</v>
      </c>
      <c r="E2597" s="31">
        <v>0</v>
      </c>
      <c r="F2597" s="31">
        <f t="shared" si="163"/>
        <v>8293700000</v>
      </c>
      <c r="G2597" s="32">
        <f t="shared" si="160"/>
        <v>0</v>
      </c>
      <c r="H2597" s="33">
        <f t="shared" si="161"/>
        <v>0</v>
      </c>
      <c r="I2597" s="33">
        <f t="shared" si="162"/>
        <v>0</v>
      </c>
    </row>
    <row r="2598" spans="1:9" x14ac:dyDescent="0.2">
      <c r="A2598" s="30" t="s">
        <v>919</v>
      </c>
      <c r="B2598" s="31">
        <v>20589700000</v>
      </c>
      <c r="C2598" s="31">
        <v>211265675</v>
      </c>
      <c r="D2598" s="31">
        <v>211265675</v>
      </c>
      <c r="E2598" s="31">
        <v>103000000</v>
      </c>
      <c r="F2598" s="31">
        <f t="shared" si="163"/>
        <v>20378434325</v>
      </c>
      <c r="G2598" s="32">
        <f t="shared" si="160"/>
        <v>1.0260745664094182</v>
      </c>
      <c r="H2598" s="33">
        <f t="shared" si="161"/>
        <v>1.0260745664094182</v>
      </c>
      <c r="I2598" s="33">
        <f t="shared" si="162"/>
        <v>0.5002501250625313</v>
      </c>
    </row>
    <row r="2599" spans="1:9" x14ac:dyDescent="0.2">
      <c r="A2599" s="22" t="s">
        <v>471</v>
      </c>
      <c r="B2599" s="23">
        <v>94260700000</v>
      </c>
      <c r="C2599" s="23">
        <v>0</v>
      </c>
      <c r="D2599" s="23">
        <v>0</v>
      </c>
      <c r="E2599" s="23">
        <v>0</v>
      </c>
      <c r="F2599" s="23">
        <f t="shared" si="163"/>
        <v>94260700000</v>
      </c>
      <c r="G2599" s="24">
        <f t="shared" si="160"/>
        <v>0</v>
      </c>
      <c r="H2599" s="25">
        <f t="shared" si="161"/>
        <v>0</v>
      </c>
      <c r="I2599" s="25">
        <f t="shared" si="162"/>
        <v>0</v>
      </c>
    </row>
    <row r="2600" spans="1:9" x14ac:dyDescent="0.2">
      <c r="A2600" s="30" t="s">
        <v>473</v>
      </c>
      <c r="B2600" s="31">
        <v>94260700000</v>
      </c>
      <c r="C2600" s="31">
        <v>0</v>
      </c>
      <c r="D2600" s="31">
        <v>0</v>
      </c>
      <c r="E2600" s="31">
        <v>0</v>
      </c>
      <c r="F2600" s="31">
        <f t="shared" si="163"/>
        <v>94260700000</v>
      </c>
      <c r="G2600" s="32">
        <f t="shared" si="160"/>
        <v>0</v>
      </c>
      <c r="H2600" s="33">
        <f t="shared" si="161"/>
        <v>0</v>
      </c>
      <c r="I2600" s="33">
        <f t="shared" si="162"/>
        <v>0</v>
      </c>
    </row>
    <row r="2601" spans="1:9" x14ac:dyDescent="0.2">
      <c r="A2601" s="22" t="s">
        <v>69</v>
      </c>
      <c r="B2601" s="23">
        <v>795300000</v>
      </c>
      <c r="C2601" s="23">
        <v>1000000</v>
      </c>
      <c r="D2601" s="23">
        <v>1000000</v>
      </c>
      <c r="E2601" s="23">
        <v>0</v>
      </c>
      <c r="F2601" s="23">
        <f t="shared" si="163"/>
        <v>794300000</v>
      </c>
      <c r="G2601" s="24">
        <f t="shared" si="160"/>
        <v>0.1257387149503332</v>
      </c>
      <c r="H2601" s="25">
        <f t="shared" si="161"/>
        <v>0.1257387149503332</v>
      </c>
      <c r="I2601" s="25">
        <f t="shared" si="162"/>
        <v>0</v>
      </c>
    </row>
    <row r="2602" spans="1:9" x14ac:dyDescent="0.2">
      <c r="A2602" s="30" t="s">
        <v>70</v>
      </c>
      <c r="B2602" s="31">
        <v>108200000</v>
      </c>
      <c r="C2602" s="31">
        <v>0</v>
      </c>
      <c r="D2602" s="31">
        <v>0</v>
      </c>
      <c r="E2602" s="31">
        <v>0</v>
      </c>
      <c r="F2602" s="31">
        <f t="shared" si="163"/>
        <v>108200000</v>
      </c>
      <c r="G2602" s="32">
        <f t="shared" si="160"/>
        <v>0</v>
      </c>
      <c r="H2602" s="33">
        <f t="shared" si="161"/>
        <v>0</v>
      </c>
      <c r="I2602" s="33">
        <f t="shared" si="162"/>
        <v>0</v>
      </c>
    </row>
    <row r="2603" spans="1:9" x14ac:dyDescent="0.2">
      <c r="A2603" s="30" t="s">
        <v>71</v>
      </c>
      <c r="B2603" s="31">
        <v>10300000</v>
      </c>
      <c r="C2603" s="31">
        <v>1000000</v>
      </c>
      <c r="D2603" s="31">
        <v>1000000</v>
      </c>
      <c r="E2603" s="31">
        <v>0</v>
      </c>
      <c r="F2603" s="31">
        <f t="shared" si="163"/>
        <v>9300000</v>
      </c>
      <c r="G2603" s="32">
        <f t="shared" si="160"/>
        <v>9.7087378640776691</v>
      </c>
      <c r="H2603" s="33">
        <f t="shared" si="161"/>
        <v>9.7087378640776691</v>
      </c>
      <c r="I2603" s="33">
        <f t="shared" si="162"/>
        <v>0</v>
      </c>
    </row>
    <row r="2604" spans="1:9" x14ac:dyDescent="0.2">
      <c r="A2604" s="30" t="s">
        <v>72</v>
      </c>
      <c r="B2604" s="31">
        <v>625300000</v>
      </c>
      <c r="C2604" s="31">
        <v>0</v>
      </c>
      <c r="D2604" s="31">
        <v>0</v>
      </c>
      <c r="E2604" s="31">
        <v>0</v>
      </c>
      <c r="F2604" s="31">
        <f t="shared" si="163"/>
        <v>625300000</v>
      </c>
      <c r="G2604" s="32">
        <f t="shared" si="160"/>
        <v>0</v>
      </c>
      <c r="H2604" s="33">
        <f t="shared" si="161"/>
        <v>0</v>
      </c>
      <c r="I2604" s="33">
        <f t="shared" si="162"/>
        <v>0</v>
      </c>
    </row>
    <row r="2605" spans="1:9" x14ac:dyDescent="0.2">
      <c r="A2605" s="30" t="s">
        <v>311</v>
      </c>
      <c r="B2605" s="31">
        <v>51500000</v>
      </c>
      <c r="C2605" s="31">
        <v>0</v>
      </c>
      <c r="D2605" s="31">
        <v>0</v>
      </c>
      <c r="E2605" s="31">
        <v>0</v>
      </c>
      <c r="F2605" s="31">
        <f t="shared" si="163"/>
        <v>51500000</v>
      </c>
      <c r="G2605" s="32">
        <f t="shared" si="160"/>
        <v>0</v>
      </c>
      <c r="H2605" s="33">
        <f t="shared" si="161"/>
        <v>0</v>
      </c>
      <c r="I2605" s="33">
        <f t="shared" si="162"/>
        <v>0</v>
      </c>
    </row>
    <row r="2606" spans="1:9" x14ac:dyDescent="0.2">
      <c r="A2606" s="26" t="s">
        <v>73</v>
      </c>
      <c r="B2606" s="27">
        <v>6000000000</v>
      </c>
      <c r="C2606" s="27">
        <v>0</v>
      </c>
      <c r="D2606" s="27">
        <v>0</v>
      </c>
      <c r="E2606" s="27">
        <v>0</v>
      </c>
      <c r="F2606" s="27">
        <f t="shared" si="163"/>
        <v>6000000000</v>
      </c>
      <c r="G2606" s="28">
        <f t="shared" si="160"/>
        <v>0</v>
      </c>
      <c r="H2606" s="29">
        <f t="shared" si="161"/>
        <v>0</v>
      </c>
      <c r="I2606" s="29">
        <f t="shared" si="162"/>
        <v>0</v>
      </c>
    </row>
    <row r="2607" spans="1:9" x14ac:dyDescent="0.2">
      <c r="A2607" s="30" t="s">
        <v>920</v>
      </c>
      <c r="B2607" s="31">
        <v>825104132</v>
      </c>
      <c r="C2607" s="31">
        <v>0</v>
      </c>
      <c r="D2607" s="31">
        <v>0</v>
      </c>
      <c r="E2607" s="31">
        <v>0</v>
      </c>
      <c r="F2607" s="31">
        <f t="shared" si="163"/>
        <v>825104132</v>
      </c>
      <c r="G2607" s="32">
        <f t="shared" si="160"/>
        <v>0</v>
      </c>
      <c r="H2607" s="33">
        <f t="shared" si="161"/>
        <v>0</v>
      </c>
      <c r="I2607" s="33">
        <f t="shared" si="162"/>
        <v>0</v>
      </c>
    </row>
    <row r="2608" spans="1:9" ht="22.5" x14ac:dyDescent="0.2">
      <c r="A2608" s="30" t="s">
        <v>921</v>
      </c>
      <c r="B2608" s="31">
        <v>1651894856</v>
      </c>
      <c r="C2608" s="31">
        <v>0</v>
      </c>
      <c r="D2608" s="31">
        <v>0</v>
      </c>
      <c r="E2608" s="31">
        <v>0</v>
      </c>
      <c r="F2608" s="31">
        <f t="shared" si="163"/>
        <v>1651894856</v>
      </c>
      <c r="G2608" s="32">
        <f t="shared" si="160"/>
        <v>0</v>
      </c>
      <c r="H2608" s="33">
        <f t="shared" si="161"/>
        <v>0</v>
      </c>
      <c r="I2608" s="33">
        <f t="shared" si="162"/>
        <v>0</v>
      </c>
    </row>
    <row r="2609" spans="1:9" x14ac:dyDescent="0.2">
      <c r="A2609" s="30" t="s">
        <v>922</v>
      </c>
      <c r="B2609" s="31">
        <v>3523001012</v>
      </c>
      <c r="C2609" s="31">
        <v>0</v>
      </c>
      <c r="D2609" s="31">
        <v>0</v>
      </c>
      <c r="E2609" s="31">
        <v>0</v>
      </c>
      <c r="F2609" s="31">
        <f t="shared" si="163"/>
        <v>3523001012</v>
      </c>
      <c r="G2609" s="32">
        <f t="shared" si="160"/>
        <v>0</v>
      </c>
      <c r="H2609" s="33">
        <f t="shared" si="161"/>
        <v>0</v>
      </c>
      <c r="I2609" s="33">
        <f t="shared" si="162"/>
        <v>0</v>
      </c>
    </row>
    <row r="2610" spans="1:9" x14ac:dyDescent="0.2">
      <c r="A2610" s="22" t="s">
        <v>923</v>
      </c>
      <c r="B2610" s="23">
        <v>55992400000</v>
      </c>
      <c r="C2610" s="23">
        <v>677592489</v>
      </c>
      <c r="D2610" s="23">
        <v>217852724</v>
      </c>
      <c r="E2610" s="23">
        <v>217852724</v>
      </c>
      <c r="F2610" s="23">
        <f t="shared" si="163"/>
        <v>55314807511</v>
      </c>
      <c r="G2610" s="24">
        <f t="shared" si="160"/>
        <v>1.2101508222544488</v>
      </c>
      <c r="H2610" s="25">
        <f t="shared" si="161"/>
        <v>0.38907552453547267</v>
      </c>
      <c r="I2610" s="25">
        <f t="shared" si="162"/>
        <v>0.38907552453547267</v>
      </c>
    </row>
    <row r="2611" spans="1:9" x14ac:dyDescent="0.2">
      <c r="A2611" s="26" t="s">
        <v>48</v>
      </c>
      <c r="B2611" s="27">
        <v>4892400000</v>
      </c>
      <c r="C2611" s="27">
        <v>677592489</v>
      </c>
      <c r="D2611" s="27">
        <v>217852724</v>
      </c>
      <c r="E2611" s="27">
        <v>217852724</v>
      </c>
      <c r="F2611" s="27">
        <f t="shared" si="163"/>
        <v>4214807511</v>
      </c>
      <c r="G2611" s="28">
        <f t="shared" si="160"/>
        <v>13.849899619818496</v>
      </c>
      <c r="H2611" s="29">
        <f t="shared" si="161"/>
        <v>4.4528804676641327</v>
      </c>
      <c r="I2611" s="29">
        <f t="shared" si="162"/>
        <v>4.4528804676641327</v>
      </c>
    </row>
    <row r="2612" spans="1:9" x14ac:dyDescent="0.2">
      <c r="A2612" s="22" t="s">
        <v>49</v>
      </c>
      <c r="B2612" s="23">
        <v>3023100000</v>
      </c>
      <c r="C2612" s="23">
        <v>172374314</v>
      </c>
      <c r="D2612" s="23">
        <v>172374314</v>
      </c>
      <c r="E2612" s="23">
        <v>172374314</v>
      </c>
      <c r="F2612" s="23">
        <f t="shared" si="163"/>
        <v>2850725686</v>
      </c>
      <c r="G2612" s="24">
        <f t="shared" si="160"/>
        <v>5.7019057920677447</v>
      </c>
      <c r="H2612" s="25">
        <f t="shared" si="161"/>
        <v>5.7019057920677447</v>
      </c>
      <c r="I2612" s="25">
        <f t="shared" si="162"/>
        <v>5.7019057920677447</v>
      </c>
    </row>
    <row r="2613" spans="1:9" x14ac:dyDescent="0.2">
      <c r="A2613" s="30" t="s">
        <v>50</v>
      </c>
      <c r="B2613" s="31">
        <v>2022100000</v>
      </c>
      <c r="C2613" s="31">
        <v>157915682</v>
      </c>
      <c r="D2613" s="31">
        <v>157915682</v>
      </c>
      <c r="E2613" s="31">
        <v>157915682</v>
      </c>
      <c r="F2613" s="31">
        <f t="shared" si="163"/>
        <v>1864184318</v>
      </c>
      <c r="G2613" s="32">
        <f t="shared" si="160"/>
        <v>7.8094892438553982</v>
      </c>
      <c r="H2613" s="33">
        <f t="shared" si="161"/>
        <v>7.8094892438553982</v>
      </c>
      <c r="I2613" s="33">
        <f t="shared" si="162"/>
        <v>7.8094892438553982</v>
      </c>
    </row>
    <row r="2614" spans="1:9" x14ac:dyDescent="0.2">
      <c r="A2614" s="30" t="s">
        <v>51</v>
      </c>
      <c r="B2614" s="31">
        <v>667000000</v>
      </c>
      <c r="C2614" s="31">
        <v>0</v>
      </c>
      <c r="D2614" s="31">
        <v>0</v>
      </c>
      <c r="E2614" s="31">
        <v>0</v>
      </c>
      <c r="F2614" s="31">
        <f t="shared" si="163"/>
        <v>667000000</v>
      </c>
      <c r="G2614" s="32">
        <f t="shared" si="160"/>
        <v>0</v>
      </c>
      <c r="H2614" s="33">
        <f t="shared" si="161"/>
        <v>0</v>
      </c>
      <c r="I2614" s="33">
        <f t="shared" si="162"/>
        <v>0</v>
      </c>
    </row>
    <row r="2615" spans="1:9" x14ac:dyDescent="0.2">
      <c r="A2615" s="30" t="s">
        <v>52</v>
      </c>
      <c r="B2615" s="31">
        <v>334000000</v>
      </c>
      <c r="C2615" s="31">
        <v>14458632</v>
      </c>
      <c r="D2615" s="31">
        <v>14458632</v>
      </c>
      <c r="E2615" s="31">
        <v>14458632</v>
      </c>
      <c r="F2615" s="31">
        <f t="shared" si="163"/>
        <v>319541368</v>
      </c>
      <c r="G2615" s="32">
        <f t="shared" si="160"/>
        <v>4.328931736526946</v>
      </c>
      <c r="H2615" s="33">
        <f t="shared" si="161"/>
        <v>4.328931736526946</v>
      </c>
      <c r="I2615" s="33">
        <f t="shared" si="162"/>
        <v>4.328931736526946</v>
      </c>
    </row>
    <row r="2616" spans="1:9" x14ac:dyDescent="0.2">
      <c r="A2616" s="22" t="s">
        <v>53</v>
      </c>
      <c r="B2616" s="23">
        <v>1769600000</v>
      </c>
      <c r="C2616" s="23">
        <v>505218175</v>
      </c>
      <c r="D2616" s="23">
        <v>45478410</v>
      </c>
      <c r="E2616" s="23">
        <v>45478410</v>
      </c>
      <c r="F2616" s="23">
        <f t="shared" si="163"/>
        <v>1264381825</v>
      </c>
      <c r="G2616" s="24">
        <f t="shared" si="160"/>
        <v>28.549851661392406</v>
      </c>
      <c r="H2616" s="25">
        <f t="shared" si="161"/>
        <v>2.5699824819168176</v>
      </c>
      <c r="I2616" s="25">
        <f t="shared" si="162"/>
        <v>2.5699824819168176</v>
      </c>
    </row>
    <row r="2617" spans="1:9" x14ac:dyDescent="0.2">
      <c r="A2617" s="30" t="s">
        <v>97</v>
      </c>
      <c r="B2617" s="31">
        <v>47400000</v>
      </c>
      <c r="C2617" s="31">
        <v>0</v>
      </c>
      <c r="D2617" s="31">
        <v>0</v>
      </c>
      <c r="E2617" s="31">
        <v>0</v>
      </c>
      <c r="F2617" s="31">
        <f t="shared" si="163"/>
        <v>47400000</v>
      </c>
      <c r="G2617" s="32">
        <f t="shared" si="160"/>
        <v>0</v>
      </c>
      <c r="H2617" s="33">
        <f t="shared" si="161"/>
        <v>0</v>
      </c>
      <c r="I2617" s="33">
        <f t="shared" si="162"/>
        <v>0</v>
      </c>
    </row>
    <row r="2618" spans="1:9" x14ac:dyDescent="0.2">
      <c r="A2618" s="30" t="s">
        <v>54</v>
      </c>
      <c r="B2618" s="31">
        <v>1722200000</v>
      </c>
      <c r="C2618" s="31">
        <v>505218175</v>
      </c>
      <c r="D2618" s="31">
        <v>45478410</v>
      </c>
      <c r="E2618" s="31">
        <v>45478410</v>
      </c>
      <c r="F2618" s="31">
        <f t="shared" si="163"/>
        <v>1216981825</v>
      </c>
      <c r="G2618" s="32">
        <f t="shared" si="160"/>
        <v>29.335627395192198</v>
      </c>
      <c r="H2618" s="33">
        <f t="shared" si="161"/>
        <v>2.6407159447218675</v>
      </c>
      <c r="I2618" s="33">
        <f t="shared" si="162"/>
        <v>2.6407159447218675</v>
      </c>
    </row>
    <row r="2619" spans="1:9" x14ac:dyDescent="0.2">
      <c r="A2619" s="22" t="s">
        <v>69</v>
      </c>
      <c r="B2619" s="23">
        <v>99700000</v>
      </c>
      <c r="C2619" s="23">
        <v>0</v>
      </c>
      <c r="D2619" s="23">
        <v>0</v>
      </c>
      <c r="E2619" s="23">
        <v>0</v>
      </c>
      <c r="F2619" s="23">
        <f t="shared" si="163"/>
        <v>99700000</v>
      </c>
      <c r="G2619" s="24">
        <f t="shared" si="160"/>
        <v>0</v>
      </c>
      <c r="H2619" s="25">
        <f t="shared" si="161"/>
        <v>0</v>
      </c>
      <c r="I2619" s="25">
        <f t="shared" si="162"/>
        <v>0</v>
      </c>
    </row>
    <row r="2620" spans="1:9" x14ac:dyDescent="0.2">
      <c r="A2620" s="30" t="s">
        <v>70</v>
      </c>
      <c r="B2620" s="31">
        <v>60800000</v>
      </c>
      <c r="C2620" s="31">
        <v>0</v>
      </c>
      <c r="D2620" s="31">
        <v>0</v>
      </c>
      <c r="E2620" s="31">
        <v>0</v>
      </c>
      <c r="F2620" s="31">
        <f t="shared" si="163"/>
        <v>60800000</v>
      </c>
      <c r="G2620" s="32">
        <f t="shared" si="160"/>
        <v>0</v>
      </c>
      <c r="H2620" s="33">
        <f t="shared" si="161"/>
        <v>0</v>
      </c>
      <c r="I2620" s="33">
        <f t="shared" si="162"/>
        <v>0</v>
      </c>
    </row>
    <row r="2621" spans="1:9" x14ac:dyDescent="0.2">
      <c r="A2621" s="30" t="s">
        <v>72</v>
      </c>
      <c r="B2621" s="31">
        <v>38900000</v>
      </c>
      <c r="C2621" s="31">
        <v>0</v>
      </c>
      <c r="D2621" s="31">
        <v>0</v>
      </c>
      <c r="E2621" s="31">
        <v>0</v>
      </c>
      <c r="F2621" s="31">
        <f t="shared" si="163"/>
        <v>38900000</v>
      </c>
      <c r="G2621" s="32">
        <f t="shared" si="160"/>
        <v>0</v>
      </c>
      <c r="H2621" s="33">
        <f t="shared" si="161"/>
        <v>0</v>
      </c>
      <c r="I2621" s="33">
        <f t="shared" si="162"/>
        <v>0</v>
      </c>
    </row>
    <row r="2622" spans="1:9" x14ac:dyDescent="0.2">
      <c r="A2622" s="26" t="s">
        <v>73</v>
      </c>
      <c r="B2622" s="27">
        <v>51100000000</v>
      </c>
      <c r="C2622" s="27">
        <v>0</v>
      </c>
      <c r="D2622" s="27">
        <v>0</v>
      </c>
      <c r="E2622" s="27">
        <v>0</v>
      </c>
      <c r="F2622" s="27">
        <f t="shared" si="163"/>
        <v>51100000000</v>
      </c>
      <c r="G2622" s="28">
        <f t="shared" si="160"/>
        <v>0</v>
      </c>
      <c r="H2622" s="29">
        <f t="shared" si="161"/>
        <v>0</v>
      </c>
      <c r="I2622" s="29">
        <f t="shared" si="162"/>
        <v>0</v>
      </c>
    </row>
    <row r="2623" spans="1:9" x14ac:dyDescent="0.2">
      <c r="A2623" s="30" t="s">
        <v>924</v>
      </c>
      <c r="B2623" s="31">
        <v>51100000000</v>
      </c>
      <c r="C2623" s="31">
        <v>0</v>
      </c>
      <c r="D2623" s="31">
        <v>0</v>
      </c>
      <c r="E2623" s="31">
        <v>0</v>
      </c>
      <c r="F2623" s="31">
        <f t="shared" si="163"/>
        <v>51100000000</v>
      </c>
      <c r="G2623" s="32">
        <f t="shared" si="160"/>
        <v>0</v>
      </c>
      <c r="H2623" s="33">
        <f t="shared" si="161"/>
        <v>0</v>
      </c>
      <c r="I2623" s="33">
        <f t="shared" si="162"/>
        <v>0</v>
      </c>
    </row>
    <row r="2624" spans="1:9" x14ac:dyDescent="0.2">
      <c r="A2624" s="17" t="s">
        <v>22</v>
      </c>
      <c r="B2624" s="18">
        <v>3223565458874</v>
      </c>
      <c r="C2624" s="18">
        <v>609211538102.53003</v>
      </c>
      <c r="D2624" s="18">
        <v>107512655004.06</v>
      </c>
      <c r="E2624" s="18">
        <v>105332479401.06</v>
      </c>
      <c r="F2624" s="18">
        <f t="shared" si="163"/>
        <v>2614353920771.4697</v>
      </c>
      <c r="G2624" s="19">
        <f t="shared" si="160"/>
        <v>18.898686745307451</v>
      </c>
      <c r="H2624" s="20">
        <f t="shared" si="161"/>
        <v>3.335209300871913</v>
      </c>
      <c r="I2624" s="20">
        <f t="shared" si="162"/>
        <v>3.2675768724067704</v>
      </c>
    </row>
    <row r="2625" spans="1:9" x14ac:dyDescent="0.2">
      <c r="A2625" s="22" t="s">
        <v>925</v>
      </c>
      <c r="B2625" s="23">
        <v>112722997683</v>
      </c>
      <c r="C2625" s="23">
        <v>10040840556.469999</v>
      </c>
      <c r="D2625" s="23">
        <v>2200523294.5599999</v>
      </c>
      <c r="E2625" s="23">
        <v>2200523294.5599999</v>
      </c>
      <c r="F2625" s="23">
        <f t="shared" si="163"/>
        <v>102682157126.53</v>
      </c>
      <c r="G2625" s="24">
        <f t="shared" si="160"/>
        <v>8.9075350752353888</v>
      </c>
      <c r="H2625" s="25">
        <f t="shared" si="161"/>
        <v>1.9521511490923256</v>
      </c>
      <c r="I2625" s="25">
        <f t="shared" si="162"/>
        <v>1.9521511490923256</v>
      </c>
    </row>
    <row r="2626" spans="1:9" x14ac:dyDescent="0.2">
      <c r="A2626" s="26" t="s">
        <v>48</v>
      </c>
      <c r="B2626" s="27">
        <v>79765900000</v>
      </c>
      <c r="C2626" s="27">
        <v>7915504220.4699993</v>
      </c>
      <c r="D2626" s="27">
        <v>2200523294.5599999</v>
      </c>
      <c r="E2626" s="27">
        <v>2200523294.5599999</v>
      </c>
      <c r="F2626" s="27">
        <f t="shared" si="163"/>
        <v>71850395779.529999</v>
      </c>
      <c r="G2626" s="28">
        <f t="shared" si="160"/>
        <v>9.923418679498381</v>
      </c>
      <c r="H2626" s="29">
        <f t="shared" si="161"/>
        <v>2.7587268426232261</v>
      </c>
      <c r="I2626" s="29">
        <f t="shared" si="162"/>
        <v>2.7587268426232261</v>
      </c>
    </row>
    <row r="2627" spans="1:9" x14ac:dyDescent="0.2">
      <c r="A2627" s="22" t="s">
        <v>49</v>
      </c>
      <c r="B2627" s="23">
        <v>32956600000</v>
      </c>
      <c r="C2627" s="23">
        <v>2164942993</v>
      </c>
      <c r="D2627" s="23">
        <v>2091858050</v>
      </c>
      <c r="E2627" s="23">
        <v>2091858050</v>
      </c>
      <c r="F2627" s="23">
        <f t="shared" si="163"/>
        <v>30791657007</v>
      </c>
      <c r="G2627" s="24">
        <f t="shared" si="160"/>
        <v>6.5690726379541582</v>
      </c>
      <c r="H2627" s="25">
        <f t="shared" si="161"/>
        <v>6.3473114641680279</v>
      </c>
      <c r="I2627" s="25">
        <f t="shared" si="162"/>
        <v>6.3473114641680279</v>
      </c>
    </row>
    <row r="2628" spans="1:9" x14ac:dyDescent="0.2">
      <c r="A2628" s="30" t="s">
        <v>50</v>
      </c>
      <c r="B2628" s="31">
        <v>23021500000</v>
      </c>
      <c r="C2628" s="31">
        <v>1514935097</v>
      </c>
      <c r="D2628" s="31">
        <v>1476615077</v>
      </c>
      <c r="E2628" s="31">
        <v>1476615077</v>
      </c>
      <c r="F2628" s="31">
        <f t="shared" si="163"/>
        <v>21506564903</v>
      </c>
      <c r="G2628" s="32">
        <f t="shared" si="160"/>
        <v>6.5805229763481963</v>
      </c>
      <c r="H2628" s="33">
        <f t="shared" si="161"/>
        <v>6.4140697912820617</v>
      </c>
      <c r="I2628" s="33">
        <f t="shared" si="162"/>
        <v>6.4140697912820617</v>
      </c>
    </row>
    <row r="2629" spans="1:9" x14ac:dyDescent="0.2">
      <c r="A2629" s="30" t="s">
        <v>51</v>
      </c>
      <c r="B2629" s="31">
        <v>7945600000</v>
      </c>
      <c r="C2629" s="31">
        <v>480946300</v>
      </c>
      <c r="D2629" s="31">
        <v>480946300</v>
      </c>
      <c r="E2629" s="31">
        <v>480946300</v>
      </c>
      <c r="F2629" s="31">
        <f t="shared" si="163"/>
        <v>7464653700</v>
      </c>
      <c r="G2629" s="32">
        <f t="shared" si="160"/>
        <v>6.0529890757148612</v>
      </c>
      <c r="H2629" s="33">
        <f t="shared" si="161"/>
        <v>6.0529890757148612</v>
      </c>
      <c r="I2629" s="33">
        <f t="shared" si="162"/>
        <v>6.0529890757148612</v>
      </c>
    </row>
    <row r="2630" spans="1:9" x14ac:dyDescent="0.2">
      <c r="A2630" s="30" t="s">
        <v>52</v>
      </c>
      <c r="B2630" s="31">
        <v>1989500000</v>
      </c>
      <c r="C2630" s="31">
        <v>169061596</v>
      </c>
      <c r="D2630" s="31">
        <v>134296673</v>
      </c>
      <c r="E2630" s="31">
        <v>134296673</v>
      </c>
      <c r="F2630" s="31">
        <f t="shared" si="163"/>
        <v>1820438404</v>
      </c>
      <c r="G2630" s="32">
        <f t="shared" si="160"/>
        <v>8.4976926866046743</v>
      </c>
      <c r="H2630" s="33">
        <f t="shared" si="161"/>
        <v>6.7502725810505151</v>
      </c>
      <c r="I2630" s="33">
        <f t="shared" si="162"/>
        <v>6.7502725810505151</v>
      </c>
    </row>
    <row r="2631" spans="1:9" x14ac:dyDescent="0.2">
      <c r="A2631" s="22" t="s">
        <v>53</v>
      </c>
      <c r="B2631" s="23">
        <v>18775000000</v>
      </c>
      <c r="C2631" s="23">
        <v>3343338163.4699998</v>
      </c>
      <c r="D2631" s="23">
        <v>103432315.56</v>
      </c>
      <c r="E2631" s="23">
        <v>103432315.56</v>
      </c>
      <c r="F2631" s="23">
        <f t="shared" si="163"/>
        <v>15431661836.530001</v>
      </c>
      <c r="G2631" s="24">
        <f t="shared" ref="G2631:G2694" si="164">IFERROR(IF(C2631&gt;0,+C2631/B2631*100,0),0)</f>
        <v>17.807393680266308</v>
      </c>
      <c r="H2631" s="25">
        <f t="shared" ref="H2631:H2694" si="165">IFERROR(IF(D2631&gt;0,+D2631/B2631*100,0),0)</f>
        <v>0.55090447701731027</v>
      </c>
      <c r="I2631" s="25">
        <f t="shared" ref="I2631:I2694" si="166">IFERROR(IF(E2631&gt;0,+E2631/B2631*100,0),0)</f>
        <v>0.55090447701731027</v>
      </c>
    </row>
    <row r="2632" spans="1:9" x14ac:dyDescent="0.2">
      <c r="A2632" s="30" t="s">
        <v>97</v>
      </c>
      <c r="B2632" s="31">
        <v>1726100000</v>
      </c>
      <c r="C2632" s="31">
        <v>0</v>
      </c>
      <c r="D2632" s="31">
        <v>0</v>
      </c>
      <c r="E2632" s="31">
        <v>0</v>
      </c>
      <c r="F2632" s="31">
        <f t="shared" si="163"/>
        <v>1726100000</v>
      </c>
      <c r="G2632" s="32">
        <f t="shared" si="164"/>
        <v>0</v>
      </c>
      <c r="H2632" s="33">
        <f t="shared" si="165"/>
        <v>0</v>
      </c>
      <c r="I2632" s="33">
        <f t="shared" si="166"/>
        <v>0</v>
      </c>
    </row>
    <row r="2633" spans="1:9" x14ac:dyDescent="0.2">
      <c r="A2633" s="30" t="s">
        <v>54</v>
      </c>
      <c r="B2633" s="31">
        <v>17048900000</v>
      </c>
      <c r="C2633" s="31">
        <v>3343338163.4699998</v>
      </c>
      <c r="D2633" s="31">
        <v>103432315.56</v>
      </c>
      <c r="E2633" s="31">
        <v>103432315.56</v>
      </c>
      <c r="F2633" s="31">
        <f t="shared" ref="F2633:F2696" si="167">+B2633-C2633</f>
        <v>13705561836.530001</v>
      </c>
      <c r="G2633" s="32">
        <f t="shared" si="164"/>
        <v>19.610286666412495</v>
      </c>
      <c r="H2633" s="33">
        <f t="shared" si="165"/>
        <v>0.60668028764319115</v>
      </c>
      <c r="I2633" s="33">
        <f t="shared" si="166"/>
        <v>0.60668028764319115</v>
      </c>
    </row>
    <row r="2634" spans="1:9" x14ac:dyDescent="0.2">
      <c r="A2634" s="22" t="s">
        <v>55</v>
      </c>
      <c r="B2634" s="23">
        <v>27763400000</v>
      </c>
      <c r="C2634" s="23">
        <v>2407223064</v>
      </c>
      <c r="D2634" s="23">
        <v>5232929</v>
      </c>
      <c r="E2634" s="23">
        <v>5232929</v>
      </c>
      <c r="F2634" s="23">
        <f t="shared" si="167"/>
        <v>25356176936</v>
      </c>
      <c r="G2634" s="24">
        <f t="shared" si="164"/>
        <v>8.6704908764776647</v>
      </c>
      <c r="H2634" s="25">
        <f t="shared" si="165"/>
        <v>1.8848300280225043E-2</v>
      </c>
      <c r="I2634" s="25">
        <f t="shared" si="166"/>
        <v>1.8848300280225043E-2</v>
      </c>
    </row>
    <row r="2635" spans="1:9" ht="22.5" x14ac:dyDescent="0.2">
      <c r="A2635" s="30" t="s">
        <v>926</v>
      </c>
      <c r="B2635" s="31">
        <v>1500000</v>
      </c>
      <c r="C2635" s="31">
        <v>0</v>
      </c>
      <c r="D2635" s="31">
        <v>0</v>
      </c>
      <c r="E2635" s="31">
        <v>0</v>
      </c>
      <c r="F2635" s="31">
        <f t="shared" si="167"/>
        <v>1500000</v>
      </c>
      <c r="G2635" s="32">
        <f t="shared" si="164"/>
        <v>0</v>
      </c>
      <c r="H2635" s="33">
        <f t="shared" si="165"/>
        <v>0</v>
      </c>
      <c r="I2635" s="33">
        <f t="shared" si="166"/>
        <v>0</v>
      </c>
    </row>
    <row r="2636" spans="1:9" x14ac:dyDescent="0.2">
      <c r="A2636" s="30" t="s">
        <v>57</v>
      </c>
      <c r="B2636" s="31">
        <v>106000000</v>
      </c>
      <c r="C2636" s="31">
        <v>0</v>
      </c>
      <c r="D2636" s="31">
        <v>0</v>
      </c>
      <c r="E2636" s="31">
        <v>0</v>
      </c>
      <c r="F2636" s="31">
        <f t="shared" si="167"/>
        <v>106000000</v>
      </c>
      <c r="G2636" s="32">
        <f t="shared" si="164"/>
        <v>0</v>
      </c>
      <c r="H2636" s="33">
        <f t="shared" si="165"/>
        <v>0</v>
      </c>
      <c r="I2636" s="33">
        <f t="shared" si="166"/>
        <v>0</v>
      </c>
    </row>
    <row r="2637" spans="1:9" ht="22.5" x14ac:dyDescent="0.2">
      <c r="A2637" s="30" t="s">
        <v>927</v>
      </c>
      <c r="B2637" s="31">
        <v>464000000</v>
      </c>
      <c r="C2637" s="31">
        <v>0</v>
      </c>
      <c r="D2637" s="31">
        <v>0</v>
      </c>
      <c r="E2637" s="31">
        <v>0</v>
      </c>
      <c r="F2637" s="31">
        <f t="shared" si="167"/>
        <v>464000000</v>
      </c>
      <c r="G2637" s="32">
        <f t="shared" si="164"/>
        <v>0</v>
      </c>
      <c r="H2637" s="33">
        <f t="shared" si="165"/>
        <v>0</v>
      </c>
      <c r="I2637" s="33">
        <f t="shared" si="166"/>
        <v>0</v>
      </c>
    </row>
    <row r="2638" spans="1:9" x14ac:dyDescent="0.2">
      <c r="A2638" s="30" t="s">
        <v>928</v>
      </c>
      <c r="B2638" s="31">
        <v>11238300000</v>
      </c>
      <c r="C2638" s="31">
        <v>2401990135</v>
      </c>
      <c r="D2638" s="31">
        <v>0</v>
      </c>
      <c r="E2638" s="31">
        <v>0</v>
      </c>
      <c r="F2638" s="31">
        <f t="shared" si="167"/>
        <v>8836309865</v>
      </c>
      <c r="G2638" s="32">
        <f t="shared" si="164"/>
        <v>21.373251603890267</v>
      </c>
      <c r="H2638" s="33">
        <f t="shared" si="165"/>
        <v>0</v>
      </c>
      <c r="I2638" s="33">
        <f t="shared" si="166"/>
        <v>0</v>
      </c>
    </row>
    <row r="2639" spans="1:9" x14ac:dyDescent="0.2">
      <c r="A2639" s="30" t="s">
        <v>689</v>
      </c>
      <c r="B2639" s="31">
        <v>10337000000</v>
      </c>
      <c r="C2639" s="31">
        <v>0</v>
      </c>
      <c r="D2639" s="31">
        <v>0</v>
      </c>
      <c r="E2639" s="31">
        <v>0</v>
      </c>
      <c r="F2639" s="31">
        <f t="shared" si="167"/>
        <v>10337000000</v>
      </c>
      <c r="G2639" s="32">
        <f t="shared" si="164"/>
        <v>0</v>
      </c>
      <c r="H2639" s="33">
        <f t="shared" si="165"/>
        <v>0</v>
      </c>
      <c r="I2639" s="33">
        <f t="shared" si="166"/>
        <v>0</v>
      </c>
    </row>
    <row r="2640" spans="1:9" ht="22.5" x14ac:dyDescent="0.2">
      <c r="A2640" s="30" t="s">
        <v>929</v>
      </c>
      <c r="B2640" s="31">
        <v>256400000</v>
      </c>
      <c r="C2640" s="31">
        <v>0</v>
      </c>
      <c r="D2640" s="31">
        <v>0</v>
      </c>
      <c r="E2640" s="31">
        <v>0</v>
      </c>
      <c r="F2640" s="31">
        <f t="shared" si="167"/>
        <v>256400000</v>
      </c>
      <c r="G2640" s="32">
        <f t="shared" si="164"/>
        <v>0</v>
      </c>
      <c r="H2640" s="33">
        <f t="shared" si="165"/>
        <v>0</v>
      </c>
      <c r="I2640" s="33">
        <f t="shared" si="166"/>
        <v>0</v>
      </c>
    </row>
    <row r="2641" spans="1:9" x14ac:dyDescent="0.2">
      <c r="A2641" s="30" t="s">
        <v>180</v>
      </c>
      <c r="B2641" s="31">
        <v>646500000</v>
      </c>
      <c r="C2641" s="31">
        <v>0</v>
      </c>
      <c r="D2641" s="31">
        <v>0</v>
      </c>
      <c r="E2641" s="31">
        <v>0</v>
      </c>
      <c r="F2641" s="31">
        <f t="shared" si="167"/>
        <v>646500000</v>
      </c>
      <c r="G2641" s="32">
        <f t="shared" si="164"/>
        <v>0</v>
      </c>
      <c r="H2641" s="33">
        <f t="shared" si="165"/>
        <v>0</v>
      </c>
      <c r="I2641" s="33">
        <f t="shared" si="166"/>
        <v>0</v>
      </c>
    </row>
    <row r="2642" spans="1:9" x14ac:dyDescent="0.2">
      <c r="A2642" s="30" t="s">
        <v>886</v>
      </c>
      <c r="B2642" s="31">
        <v>3871800000</v>
      </c>
      <c r="C2642" s="31">
        <v>0</v>
      </c>
      <c r="D2642" s="31">
        <v>0</v>
      </c>
      <c r="E2642" s="31">
        <v>0</v>
      </c>
      <c r="F2642" s="31">
        <f t="shared" si="167"/>
        <v>3871800000</v>
      </c>
      <c r="G2642" s="32">
        <f t="shared" si="164"/>
        <v>0</v>
      </c>
      <c r="H2642" s="33">
        <f t="shared" si="165"/>
        <v>0</v>
      </c>
      <c r="I2642" s="33">
        <f t="shared" si="166"/>
        <v>0</v>
      </c>
    </row>
    <row r="2643" spans="1:9" x14ac:dyDescent="0.2">
      <c r="A2643" s="30" t="s">
        <v>63</v>
      </c>
      <c r="B2643" s="31">
        <v>94100000</v>
      </c>
      <c r="C2643" s="31">
        <v>5232929</v>
      </c>
      <c r="D2643" s="31">
        <v>5232929</v>
      </c>
      <c r="E2643" s="31">
        <v>5232929</v>
      </c>
      <c r="F2643" s="31">
        <f t="shared" si="167"/>
        <v>88867071</v>
      </c>
      <c r="G2643" s="32">
        <f t="shared" si="164"/>
        <v>5.5610297555791712</v>
      </c>
      <c r="H2643" s="33">
        <f t="shared" si="165"/>
        <v>5.5610297555791712</v>
      </c>
      <c r="I2643" s="33">
        <f t="shared" si="166"/>
        <v>5.5610297555791712</v>
      </c>
    </row>
    <row r="2644" spans="1:9" x14ac:dyDescent="0.2">
      <c r="A2644" s="30" t="s">
        <v>66</v>
      </c>
      <c r="B2644" s="31">
        <v>711700000</v>
      </c>
      <c r="C2644" s="31">
        <v>0</v>
      </c>
      <c r="D2644" s="31">
        <v>0</v>
      </c>
      <c r="E2644" s="31">
        <v>0</v>
      </c>
      <c r="F2644" s="31">
        <f t="shared" si="167"/>
        <v>711700000</v>
      </c>
      <c r="G2644" s="32">
        <f t="shared" si="164"/>
        <v>0</v>
      </c>
      <c r="H2644" s="33">
        <f t="shared" si="165"/>
        <v>0</v>
      </c>
      <c r="I2644" s="33">
        <f t="shared" si="166"/>
        <v>0</v>
      </c>
    </row>
    <row r="2645" spans="1:9" x14ac:dyDescent="0.2">
      <c r="A2645" s="30" t="s">
        <v>98</v>
      </c>
      <c r="B2645" s="31">
        <v>36100000</v>
      </c>
      <c r="C2645" s="31">
        <v>0</v>
      </c>
      <c r="D2645" s="31">
        <v>0</v>
      </c>
      <c r="E2645" s="31">
        <v>0</v>
      </c>
      <c r="F2645" s="31">
        <f t="shared" si="167"/>
        <v>36100000</v>
      </c>
      <c r="G2645" s="32">
        <f t="shared" si="164"/>
        <v>0</v>
      </c>
      <c r="H2645" s="33">
        <f t="shared" si="165"/>
        <v>0</v>
      </c>
      <c r="I2645" s="33">
        <f t="shared" si="166"/>
        <v>0</v>
      </c>
    </row>
    <row r="2646" spans="1:9" x14ac:dyDescent="0.2">
      <c r="A2646" s="22" t="s">
        <v>69</v>
      </c>
      <c r="B2646" s="23">
        <v>270900000</v>
      </c>
      <c r="C2646" s="23">
        <v>0</v>
      </c>
      <c r="D2646" s="23">
        <v>0</v>
      </c>
      <c r="E2646" s="23">
        <v>0</v>
      </c>
      <c r="F2646" s="23">
        <f t="shared" si="167"/>
        <v>270900000</v>
      </c>
      <c r="G2646" s="24">
        <f t="shared" si="164"/>
        <v>0</v>
      </c>
      <c r="H2646" s="25">
        <f t="shared" si="165"/>
        <v>0</v>
      </c>
      <c r="I2646" s="25">
        <f t="shared" si="166"/>
        <v>0</v>
      </c>
    </row>
    <row r="2647" spans="1:9" x14ac:dyDescent="0.2">
      <c r="A2647" s="30" t="s">
        <v>70</v>
      </c>
      <c r="B2647" s="31">
        <v>117200000</v>
      </c>
      <c r="C2647" s="31">
        <v>0</v>
      </c>
      <c r="D2647" s="31">
        <v>0</v>
      </c>
      <c r="E2647" s="31">
        <v>0</v>
      </c>
      <c r="F2647" s="31">
        <f t="shared" si="167"/>
        <v>117200000</v>
      </c>
      <c r="G2647" s="32">
        <f t="shared" si="164"/>
        <v>0</v>
      </c>
      <c r="H2647" s="33">
        <f t="shared" si="165"/>
        <v>0</v>
      </c>
      <c r="I2647" s="33">
        <f t="shared" si="166"/>
        <v>0</v>
      </c>
    </row>
    <row r="2648" spans="1:9" x14ac:dyDescent="0.2">
      <c r="A2648" s="30" t="s">
        <v>72</v>
      </c>
      <c r="B2648" s="31">
        <v>153700000</v>
      </c>
      <c r="C2648" s="31">
        <v>0</v>
      </c>
      <c r="D2648" s="31">
        <v>0</v>
      </c>
      <c r="E2648" s="31">
        <v>0</v>
      </c>
      <c r="F2648" s="31">
        <f t="shared" si="167"/>
        <v>153700000</v>
      </c>
      <c r="G2648" s="32">
        <f t="shared" si="164"/>
        <v>0</v>
      </c>
      <c r="H2648" s="33">
        <f t="shared" si="165"/>
        <v>0</v>
      </c>
      <c r="I2648" s="33">
        <f t="shared" si="166"/>
        <v>0</v>
      </c>
    </row>
    <row r="2649" spans="1:9" x14ac:dyDescent="0.2">
      <c r="A2649" s="26" t="s">
        <v>73</v>
      </c>
      <c r="B2649" s="27">
        <v>32957097683</v>
      </c>
      <c r="C2649" s="27">
        <v>2125336336</v>
      </c>
      <c r="D2649" s="27">
        <v>0</v>
      </c>
      <c r="E2649" s="27">
        <v>0</v>
      </c>
      <c r="F2649" s="27">
        <f t="shared" si="167"/>
        <v>30831761347</v>
      </c>
      <c r="G2649" s="28">
        <f t="shared" si="164"/>
        <v>6.4487970283144662</v>
      </c>
      <c r="H2649" s="29">
        <f t="shared" si="165"/>
        <v>0</v>
      </c>
      <c r="I2649" s="29">
        <f t="shared" si="166"/>
        <v>0</v>
      </c>
    </row>
    <row r="2650" spans="1:9" x14ac:dyDescent="0.2">
      <c r="A2650" s="30" t="s">
        <v>930</v>
      </c>
      <c r="B2650" s="31">
        <v>764885165</v>
      </c>
      <c r="C2650" s="31">
        <v>249370532</v>
      </c>
      <c r="D2650" s="31">
        <v>0</v>
      </c>
      <c r="E2650" s="31">
        <v>0</v>
      </c>
      <c r="F2650" s="31">
        <f t="shared" si="167"/>
        <v>515514633</v>
      </c>
      <c r="G2650" s="32">
        <f t="shared" si="164"/>
        <v>32.60234913825267</v>
      </c>
      <c r="H2650" s="33">
        <f t="shared" si="165"/>
        <v>0</v>
      </c>
      <c r="I2650" s="33">
        <f t="shared" si="166"/>
        <v>0</v>
      </c>
    </row>
    <row r="2651" spans="1:9" x14ac:dyDescent="0.2">
      <c r="A2651" s="30" t="s">
        <v>931</v>
      </c>
      <c r="B2651" s="31">
        <v>3504397040</v>
      </c>
      <c r="C2651" s="31">
        <v>54771300</v>
      </c>
      <c r="D2651" s="31">
        <v>0</v>
      </c>
      <c r="E2651" s="31">
        <v>0</v>
      </c>
      <c r="F2651" s="31">
        <f t="shared" si="167"/>
        <v>3449625740</v>
      </c>
      <c r="G2651" s="32">
        <f t="shared" si="164"/>
        <v>1.5629307802405858</v>
      </c>
      <c r="H2651" s="33">
        <f t="shared" si="165"/>
        <v>0</v>
      </c>
      <c r="I2651" s="33">
        <f t="shared" si="166"/>
        <v>0</v>
      </c>
    </row>
    <row r="2652" spans="1:9" x14ac:dyDescent="0.2">
      <c r="A2652" s="30" t="s">
        <v>932</v>
      </c>
      <c r="B2652" s="31">
        <v>140000000</v>
      </c>
      <c r="C2652" s="31">
        <v>0</v>
      </c>
      <c r="D2652" s="31">
        <v>0</v>
      </c>
      <c r="E2652" s="31">
        <v>0</v>
      </c>
      <c r="F2652" s="31">
        <f t="shared" si="167"/>
        <v>140000000</v>
      </c>
      <c r="G2652" s="32">
        <f t="shared" si="164"/>
        <v>0</v>
      </c>
      <c r="H2652" s="33">
        <f t="shared" si="165"/>
        <v>0</v>
      </c>
      <c r="I2652" s="33">
        <f t="shared" si="166"/>
        <v>0</v>
      </c>
    </row>
    <row r="2653" spans="1:9" x14ac:dyDescent="0.2">
      <c r="A2653" s="30" t="s">
        <v>933</v>
      </c>
      <c r="B2653" s="31">
        <v>3020000000</v>
      </c>
      <c r="C2653" s="31">
        <v>483068166</v>
      </c>
      <c r="D2653" s="31">
        <v>0</v>
      </c>
      <c r="E2653" s="31">
        <v>0</v>
      </c>
      <c r="F2653" s="31">
        <f t="shared" si="167"/>
        <v>2536931834</v>
      </c>
      <c r="G2653" s="32">
        <f t="shared" si="164"/>
        <v>15.995634635761588</v>
      </c>
      <c r="H2653" s="33">
        <f t="shared" si="165"/>
        <v>0</v>
      </c>
      <c r="I2653" s="33">
        <f t="shared" si="166"/>
        <v>0</v>
      </c>
    </row>
    <row r="2654" spans="1:9" x14ac:dyDescent="0.2">
      <c r="A2654" s="30" t="s">
        <v>934</v>
      </c>
      <c r="B2654" s="31">
        <v>348785161</v>
      </c>
      <c r="C2654" s="31">
        <v>0</v>
      </c>
      <c r="D2654" s="31">
        <v>0</v>
      </c>
      <c r="E2654" s="31">
        <v>0</v>
      </c>
      <c r="F2654" s="31">
        <f t="shared" si="167"/>
        <v>348785161</v>
      </c>
      <c r="G2654" s="32">
        <f t="shared" si="164"/>
        <v>0</v>
      </c>
      <c r="H2654" s="33">
        <f t="shared" si="165"/>
        <v>0</v>
      </c>
      <c r="I2654" s="33">
        <f t="shared" si="166"/>
        <v>0</v>
      </c>
    </row>
    <row r="2655" spans="1:9" ht="22.5" x14ac:dyDescent="0.2">
      <c r="A2655" s="30" t="s">
        <v>935</v>
      </c>
      <c r="B2655" s="31">
        <v>2036766396</v>
      </c>
      <c r="C2655" s="31">
        <v>64515000</v>
      </c>
      <c r="D2655" s="31">
        <v>0</v>
      </c>
      <c r="E2655" s="31">
        <v>0</v>
      </c>
      <c r="F2655" s="31">
        <f t="shared" si="167"/>
        <v>1972251396</v>
      </c>
      <c r="G2655" s="32">
        <f t="shared" si="164"/>
        <v>3.167520837279171</v>
      </c>
      <c r="H2655" s="33">
        <f t="shared" si="165"/>
        <v>0</v>
      </c>
      <c r="I2655" s="33">
        <f t="shared" si="166"/>
        <v>0</v>
      </c>
    </row>
    <row r="2656" spans="1:9" ht="22.5" x14ac:dyDescent="0.2">
      <c r="A2656" s="30" t="s">
        <v>936</v>
      </c>
      <c r="B2656" s="31">
        <v>3000000000</v>
      </c>
      <c r="C2656" s="31">
        <v>138789300</v>
      </c>
      <c r="D2656" s="31">
        <v>0</v>
      </c>
      <c r="E2656" s="31">
        <v>0</v>
      </c>
      <c r="F2656" s="31">
        <f t="shared" si="167"/>
        <v>2861210700</v>
      </c>
      <c r="G2656" s="32">
        <f t="shared" si="164"/>
        <v>4.6263100000000001</v>
      </c>
      <c r="H2656" s="33">
        <f t="shared" si="165"/>
        <v>0</v>
      </c>
      <c r="I2656" s="33">
        <f t="shared" si="166"/>
        <v>0</v>
      </c>
    </row>
    <row r="2657" spans="1:9" ht="22.5" x14ac:dyDescent="0.2">
      <c r="A2657" s="30" t="s">
        <v>937</v>
      </c>
      <c r="B2657" s="31">
        <v>1519029683</v>
      </c>
      <c r="C2657" s="31">
        <v>0</v>
      </c>
      <c r="D2657" s="31">
        <v>0</v>
      </c>
      <c r="E2657" s="31">
        <v>0</v>
      </c>
      <c r="F2657" s="31">
        <f t="shared" si="167"/>
        <v>1519029683</v>
      </c>
      <c r="G2657" s="32">
        <f t="shared" si="164"/>
        <v>0</v>
      </c>
      <c r="H2657" s="33">
        <f t="shared" si="165"/>
        <v>0</v>
      </c>
      <c r="I2657" s="33">
        <f t="shared" si="166"/>
        <v>0</v>
      </c>
    </row>
    <row r="2658" spans="1:9" ht="22.5" x14ac:dyDescent="0.2">
      <c r="A2658" s="30" t="s">
        <v>938</v>
      </c>
      <c r="B2658" s="31">
        <v>2884000000</v>
      </c>
      <c r="C2658" s="31">
        <v>0</v>
      </c>
      <c r="D2658" s="31">
        <v>0</v>
      </c>
      <c r="E2658" s="31">
        <v>0</v>
      </c>
      <c r="F2658" s="31">
        <f t="shared" si="167"/>
        <v>2884000000</v>
      </c>
      <c r="G2658" s="32">
        <f t="shared" si="164"/>
        <v>0</v>
      </c>
      <c r="H2658" s="33">
        <f t="shared" si="165"/>
        <v>0</v>
      </c>
      <c r="I2658" s="33">
        <f t="shared" si="166"/>
        <v>0</v>
      </c>
    </row>
    <row r="2659" spans="1:9" x14ac:dyDescent="0.2">
      <c r="A2659" s="30" t="s">
        <v>939</v>
      </c>
      <c r="B2659" s="31">
        <v>2100000000</v>
      </c>
      <c r="C2659" s="31">
        <v>0</v>
      </c>
      <c r="D2659" s="31">
        <v>0</v>
      </c>
      <c r="E2659" s="31">
        <v>0</v>
      </c>
      <c r="F2659" s="31">
        <f t="shared" si="167"/>
        <v>2100000000</v>
      </c>
      <c r="G2659" s="32">
        <f t="shared" si="164"/>
        <v>0</v>
      </c>
      <c r="H2659" s="33">
        <f t="shared" si="165"/>
        <v>0</v>
      </c>
      <c r="I2659" s="33">
        <f t="shared" si="166"/>
        <v>0</v>
      </c>
    </row>
    <row r="2660" spans="1:9" ht="22.5" x14ac:dyDescent="0.2">
      <c r="A2660" s="30" t="s">
        <v>940</v>
      </c>
      <c r="B2660" s="31">
        <v>1229507205</v>
      </c>
      <c r="C2660" s="31">
        <v>0</v>
      </c>
      <c r="D2660" s="31">
        <v>0</v>
      </c>
      <c r="E2660" s="31">
        <v>0</v>
      </c>
      <c r="F2660" s="31">
        <f t="shared" si="167"/>
        <v>1229507205</v>
      </c>
      <c r="G2660" s="32">
        <f t="shared" si="164"/>
        <v>0</v>
      </c>
      <c r="H2660" s="33">
        <f t="shared" si="165"/>
        <v>0</v>
      </c>
      <c r="I2660" s="33">
        <f t="shared" si="166"/>
        <v>0</v>
      </c>
    </row>
    <row r="2661" spans="1:9" ht="22.5" x14ac:dyDescent="0.2">
      <c r="A2661" s="30" t="s">
        <v>941</v>
      </c>
      <c r="B2661" s="31">
        <v>1929270948</v>
      </c>
      <c r="C2661" s="31">
        <v>67132800</v>
      </c>
      <c r="D2661" s="31">
        <v>0</v>
      </c>
      <c r="E2661" s="31">
        <v>0</v>
      </c>
      <c r="F2661" s="31">
        <f t="shared" si="167"/>
        <v>1862138148</v>
      </c>
      <c r="G2661" s="32">
        <f t="shared" si="164"/>
        <v>3.479697865641628</v>
      </c>
      <c r="H2661" s="33">
        <f t="shared" si="165"/>
        <v>0</v>
      </c>
      <c r="I2661" s="33">
        <f t="shared" si="166"/>
        <v>0</v>
      </c>
    </row>
    <row r="2662" spans="1:9" ht="22.5" x14ac:dyDescent="0.2">
      <c r="A2662" s="30" t="s">
        <v>942</v>
      </c>
      <c r="B2662" s="31">
        <v>5325601160</v>
      </c>
      <c r="C2662" s="31">
        <v>0</v>
      </c>
      <c r="D2662" s="31">
        <v>0</v>
      </c>
      <c r="E2662" s="31">
        <v>0</v>
      </c>
      <c r="F2662" s="31">
        <f t="shared" si="167"/>
        <v>5325601160</v>
      </c>
      <c r="G2662" s="32">
        <f t="shared" si="164"/>
        <v>0</v>
      </c>
      <c r="H2662" s="33">
        <f t="shared" si="165"/>
        <v>0</v>
      </c>
      <c r="I2662" s="33">
        <f t="shared" si="166"/>
        <v>0</v>
      </c>
    </row>
    <row r="2663" spans="1:9" x14ac:dyDescent="0.2">
      <c r="A2663" s="30" t="s">
        <v>943</v>
      </c>
      <c r="B2663" s="31">
        <v>2485493989</v>
      </c>
      <c r="C2663" s="31">
        <v>67132800</v>
      </c>
      <c r="D2663" s="31">
        <v>0</v>
      </c>
      <c r="E2663" s="31">
        <v>0</v>
      </c>
      <c r="F2663" s="31">
        <f t="shared" si="167"/>
        <v>2418361189</v>
      </c>
      <c r="G2663" s="32">
        <f t="shared" si="164"/>
        <v>2.7009842026216222</v>
      </c>
      <c r="H2663" s="33">
        <f t="shared" si="165"/>
        <v>0</v>
      </c>
      <c r="I2663" s="33">
        <f t="shared" si="166"/>
        <v>0</v>
      </c>
    </row>
    <row r="2664" spans="1:9" ht="22.5" x14ac:dyDescent="0.2">
      <c r="A2664" s="30" t="s">
        <v>944</v>
      </c>
      <c r="B2664" s="31">
        <v>269360936</v>
      </c>
      <c r="C2664" s="31">
        <v>67335000</v>
      </c>
      <c r="D2664" s="31">
        <v>0</v>
      </c>
      <c r="E2664" s="31">
        <v>0</v>
      </c>
      <c r="F2664" s="31">
        <f t="shared" si="167"/>
        <v>202025936</v>
      </c>
      <c r="G2664" s="32">
        <f t="shared" si="164"/>
        <v>24.998056882309022</v>
      </c>
      <c r="H2664" s="33">
        <f t="shared" si="165"/>
        <v>0</v>
      </c>
      <c r="I2664" s="33">
        <f t="shared" si="166"/>
        <v>0</v>
      </c>
    </row>
    <row r="2665" spans="1:9" ht="22.5" x14ac:dyDescent="0.2">
      <c r="A2665" s="30" t="s">
        <v>945</v>
      </c>
      <c r="B2665" s="31">
        <v>2400000000</v>
      </c>
      <c r="C2665" s="31">
        <v>933221438</v>
      </c>
      <c r="D2665" s="31">
        <v>0</v>
      </c>
      <c r="E2665" s="31">
        <v>0</v>
      </c>
      <c r="F2665" s="31">
        <f t="shared" si="167"/>
        <v>1466778562</v>
      </c>
      <c r="G2665" s="32">
        <f t="shared" si="164"/>
        <v>38.88422658333333</v>
      </c>
      <c r="H2665" s="33">
        <f t="shared" si="165"/>
        <v>0</v>
      </c>
      <c r="I2665" s="33">
        <f t="shared" si="166"/>
        <v>0</v>
      </c>
    </row>
    <row r="2666" spans="1:9" x14ac:dyDescent="0.2">
      <c r="A2666" s="22" t="s">
        <v>946</v>
      </c>
      <c r="B2666" s="23">
        <v>442592300849</v>
      </c>
      <c r="C2666" s="23">
        <v>59117162371.160004</v>
      </c>
      <c r="D2666" s="23">
        <v>14445656503.370001</v>
      </c>
      <c r="E2666" s="23">
        <v>12267864524.370001</v>
      </c>
      <c r="F2666" s="23">
        <f t="shared" si="167"/>
        <v>383475138477.83997</v>
      </c>
      <c r="G2666" s="24">
        <f t="shared" si="164"/>
        <v>13.357024570413644</v>
      </c>
      <c r="H2666" s="25">
        <f t="shared" si="165"/>
        <v>3.2638743321245549</v>
      </c>
      <c r="I2666" s="25">
        <f t="shared" si="166"/>
        <v>2.771820589928303</v>
      </c>
    </row>
    <row r="2667" spans="1:9" x14ac:dyDescent="0.2">
      <c r="A2667" s="26" t="s">
        <v>48</v>
      </c>
      <c r="B2667" s="27">
        <v>359137952000</v>
      </c>
      <c r="C2667" s="27">
        <v>50033464643.160004</v>
      </c>
      <c r="D2667" s="27">
        <v>14444481543.370001</v>
      </c>
      <c r="E2667" s="27">
        <v>12266689564.370001</v>
      </c>
      <c r="F2667" s="27">
        <f t="shared" si="167"/>
        <v>309104487356.83997</v>
      </c>
      <c r="G2667" s="28">
        <f t="shared" si="164"/>
        <v>13.931544790665845</v>
      </c>
      <c r="H2667" s="29">
        <f t="shared" si="165"/>
        <v>4.0219869448300472</v>
      </c>
      <c r="I2667" s="29">
        <f t="shared" si="166"/>
        <v>3.4155926701865251</v>
      </c>
    </row>
    <row r="2668" spans="1:9" x14ac:dyDescent="0.2">
      <c r="A2668" s="22" t="s">
        <v>49</v>
      </c>
      <c r="B2668" s="23">
        <v>157624600000</v>
      </c>
      <c r="C2668" s="23">
        <v>9016894204</v>
      </c>
      <c r="D2668" s="23">
        <v>9016894204</v>
      </c>
      <c r="E2668" s="23">
        <v>6848877004</v>
      </c>
      <c r="F2668" s="23">
        <f t="shared" si="167"/>
        <v>148607705796</v>
      </c>
      <c r="G2668" s="24">
        <f t="shared" si="164"/>
        <v>5.7204866524641451</v>
      </c>
      <c r="H2668" s="25">
        <f t="shared" si="165"/>
        <v>5.7204866524641451</v>
      </c>
      <c r="I2668" s="25">
        <f t="shared" si="166"/>
        <v>4.3450559138611613</v>
      </c>
    </row>
    <row r="2669" spans="1:9" x14ac:dyDescent="0.2">
      <c r="A2669" s="30" t="s">
        <v>50</v>
      </c>
      <c r="B2669" s="31">
        <v>100599300000</v>
      </c>
      <c r="C2669" s="31">
        <v>6399810447</v>
      </c>
      <c r="D2669" s="31">
        <v>6399810447</v>
      </c>
      <c r="E2669" s="31">
        <v>6399810447</v>
      </c>
      <c r="F2669" s="31">
        <f t="shared" si="167"/>
        <v>94199489553</v>
      </c>
      <c r="G2669" s="32">
        <f t="shared" si="164"/>
        <v>6.361684869576627</v>
      </c>
      <c r="H2669" s="33">
        <f t="shared" si="165"/>
        <v>6.361684869576627</v>
      </c>
      <c r="I2669" s="33">
        <f t="shared" si="166"/>
        <v>6.361684869576627</v>
      </c>
    </row>
    <row r="2670" spans="1:9" x14ac:dyDescent="0.2">
      <c r="A2670" s="30" t="s">
        <v>51</v>
      </c>
      <c r="B2670" s="31">
        <v>36298100000</v>
      </c>
      <c r="C2670" s="31">
        <v>2116256100</v>
      </c>
      <c r="D2670" s="31">
        <v>2116256100</v>
      </c>
      <c r="E2670" s="31">
        <v>0</v>
      </c>
      <c r="F2670" s="31">
        <f t="shared" si="167"/>
        <v>34181843900</v>
      </c>
      <c r="G2670" s="32">
        <f t="shared" si="164"/>
        <v>5.8302117741699977</v>
      </c>
      <c r="H2670" s="33">
        <f t="shared" si="165"/>
        <v>5.8302117741699977</v>
      </c>
      <c r="I2670" s="33">
        <f t="shared" si="166"/>
        <v>0</v>
      </c>
    </row>
    <row r="2671" spans="1:9" x14ac:dyDescent="0.2">
      <c r="A2671" s="30" t="s">
        <v>52</v>
      </c>
      <c r="B2671" s="31">
        <v>7145200000</v>
      </c>
      <c r="C2671" s="31">
        <v>283924421</v>
      </c>
      <c r="D2671" s="31">
        <v>283924421</v>
      </c>
      <c r="E2671" s="31">
        <v>283924421</v>
      </c>
      <c r="F2671" s="31">
        <f t="shared" si="167"/>
        <v>6861275579</v>
      </c>
      <c r="G2671" s="32">
        <f t="shared" si="164"/>
        <v>3.9736385405586967</v>
      </c>
      <c r="H2671" s="33">
        <f t="shared" si="165"/>
        <v>3.9736385405586967</v>
      </c>
      <c r="I2671" s="33">
        <f t="shared" si="166"/>
        <v>3.9736385405586967</v>
      </c>
    </row>
    <row r="2672" spans="1:9" x14ac:dyDescent="0.2">
      <c r="A2672" s="30" t="s">
        <v>184</v>
      </c>
      <c r="B2672" s="31">
        <v>9033800000</v>
      </c>
      <c r="C2672" s="31">
        <v>0</v>
      </c>
      <c r="D2672" s="31">
        <v>0</v>
      </c>
      <c r="E2672" s="31">
        <v>0</v>
      </c>
      <c r="F2672" s="31">
        <f t="shared" si="167"/>
        <v>9033800000</v>
      </c>
      <c r="G2672" s="32">
        <f t="shared" si="164"/>
        <v>0</v>
      </c>
      <c r="H2672" s="33">
        <f t="shared" si="165"/>
        <v>0</v>
      </c>
      <c r="I2672" s="33">
        <f t="shared" si="166"/>
        <v>0</v>
      </c>
    </row>
    <row r="2673" spans="1:9" x14ac:dyDescent="0.2">
      <c r="A2673" s="30" t="s">
        <v>103</v>
      </c>
      <c r="B2673" s="31">
        <v>2951300000</v>
      </c>
      <c r="C2673" s="31">
        <v>154655882</v>
      </c>
      <c r="D2673" s="31">
        <v>154655882</v>
      </c>
      <c r="E2673" s="31">
        <v>154655882</v>
      </c>
      <c r="F2673" s="31">
        <f t="shared" si="167"/>
        <v>2796644118</v>
      </c>
      <c r="G2673" s="32">
        <f t="shared" si="164"/>
        <v>5.2402630027445527</v>
      </c>
      <c r="H2673" s="33">
        <f t="shared" si="165"/>
        <v>5.2402630027445527</v>
      </c>
      <c r="I2673" s="33">
        <f t="shared" si="166"/>
        <v>5.2402630027445527</v>
      </c>
    </row>
    <row r="2674" spans="1:9" x14ac:dyDescent="0.2">
      <c r="A2674" s="30" t="s">
        <v>104</v>
      </c>
      <c r="B2674" s="31">
        <v>1072400000</v>
      </c>
      <c r="C2674" s="31">
        <v>51761100</v>
      </c>
      <c r="D2674" s="31">
        <v>51761100</v>
      </c>
      <c r="E2674" s="31">
        <v>0</v>
      </c>
      <c r="F2674" s="31">
        <f t="shared" si="167"/>
        <v>1020638900</v>
      </c>
      <c r="G2674" s="32">
        <f t="shared" si="164"/>
        <v>4.8266598284222306</v>
      </c>
      <c r="H2674" s="33">
        <f t="shared" si="165"/>
        <v>4.8266598284222306</v>
      </c>
      <c r="I2674" s="33">
        <f t="shared" si="166"/>
        <v>0</v>
      </c>
    </row>
    <row r="2675" spans="1:9" x14ac:dyDescent="0.2">
      <c r="A2675" s="30" t="s">
        <v>105</v>
      </c>
      <c r="B2675" s="31">
        <v>327800000</v>
      </c>
      <c r="C2675" s="31">
        <v>10486254</v>
      </c>
      <c r="D2675" s="31">
        <v>10486254</v>
      </c>
      <c r="E2675" s="31">
        <v>10486254</v>
      </c>
      <c r="F2675" s="31">
        <f t="shared" si="167"/>
        <v>317313746</v>
      </c>
      <c r="G2675" s="32">
        <f t="shared" si="164"/>
        <v>3.1989792556436849</v>
      </c>
      <c r="H2675" s="33">
        <f t="shared" si="165"/>
        <v>3.1989792556436849</v>
      </c>
      <c r="I2675" s="33">
        <f t="shared" si="166"/>
        <v>3.1989792556436849</v>
      </c>
    </row>
    <row r="2676" spans="1:9" x14ac:dyDescent="0.2">
      <c r="A2676" s="30" t="s">
        <v>683</v>
      </c>
      <c r="B2676" s="31">
        <v>196700000</v>
      </c>
      <c r="C2676" s="31">
        <v>0</v>
      </c>
      <c r="D2676" s="31">
        <v>0</v>
      </c>
      <c r="E2676" s="31">
        <v>0</v>
      </c>
      <c r="F2676" s="31">
        <f t="shared" si="167"/>
        <v>196700000</v>
      </c>
      <c r="G2676" s="32">
        <f t="shared" si="164"/>
        <v>0</v>
      </c>
      <c r="H2676" s="33">
        <f t="shared" si="165"/>
        <v>0</v>
      </c>
      <c r="I2676" s="33">
        <f t="shared" si="166"/>
        <v>0</v>
      </c>
    </row>
    <row r="2677" spans="1:9" x14ac:dyDescent="0.2">
      <c r="A2677" s="22" t="s">
        <v>53</v>
      </c>
      <c r="B2677" s="23">
        <v>101427452000</v>
      </c>
      <c r="C2677" s="23">
        <v>36019443105.790001</v>
      </c>
      <c r="D2677" s="23">
        <v>508019687</v>
      </c>
      <c r="E2677" s="23">
        <v>499539662</v>
      </c>
      <c r="F2677" s="23">
        <f t="shared" si="167"/>
        <v>65408008894.209999</v>
      </c>
      <c r="G2677" s="24">
        <f t="shared" si="164"/>
        <v>35.512518943875278</v>
      </c>
      <c r="H2677" s="25">
        <f t="shared" si="165"/>
        <v>0.50087000805265225</v>
      </c>
      <c r="I2677" s="25">
        <f t="shared" si="166"/>
        <v>0.49250932775083422</v>
      </c>
    </row>
    <row r="2678" spans="1:9" x14ac:dyDescent="0.2">
      <c r="A2678" s="30" t="s">
        <v>97</v>
      </c>
      <c r="B2678" s="31">
        <v>1133000000</v>
      </c>
      <c r="C2678" s="31">
        <v>0</v>
      </c>
      <c r="D2678" s="31">
        <v>0</v>
      </c>
      <c r="E2678" s="31">
        <v>0</v>
      </c>
      <c r="F2678" s="31">
        <f t="shared" si="167"/>
        <v>1133000000</v>
      </c>
      <c r="G2678" s="32">
        <f t="shared" si="164"/>
        <v>0</v>
      </c>
      <c r="H2678" s="33">
        <f t="shared" si="165"/>
        <v>0</v>
      </c>
      <c r="I2678" s="33">
        <f t="shared" si="166"/>
        <v>0</v>
      </c>
    </row>
    <row r="2679" spans="1:9" x14ac:dyDescent="0.2">
      <c r="A2679" s="30" t="s">
        <v>54</v>
      </c>
      <c r="B2679" s="31">
        <v>100294452000</v>
      </c>
      <c r="C2679" s="31">
        <v>36019443105.790001</v>
      </c>
      <c r="D2679" s="31">
        <v>508019687</v>
      </c>
      <c r="E2679" s="31">
        <v>499539662</v>
      </c>
      <c r="F2679" s="31">
        <f t="shared" si="167"/>
        <v>64275008894.209999</v>
      </c>
      <c r="G2679" s="32">
        <f t="shared" si="164"/>
        <v>35.913694514019582</v>
      </c>
      <c r="H2679" s="33">
        <f t="shared" si="165"/>
        <v>0.50652820457107639</v>
      </c>
      <c r="I2679" s="33">
        <f t="shared" si="166"/>
        <v>0.49807307586664917</v>
      </c>
    </row>
    <row r="2680" spans="1:9" x14ac:dyDescent="0.2">
      <c r="A2680" s="22" t="s">
        <v>55</v>
      </c>
      <c r="B2680" s="23">
        <v>96052600000</v>
      </c>
      <c r="C2680" s="23">
        <v>4886407579.3699999</v>
      </c>
      <c r="D2680" s="23">
        <v>4886407579.3699999</v>
      </c>
      <c r="E2680" s="23">
        <v>4886407579.3699999</v>
      </c>
      <c r="F2680" s="23">
        <f t="shared" si="167"/>
        <v>91166192420.630005</v>
      </c>
      <c r="G2680" s="24">
        <f t="shared" si="164"/>
        <v>5.087220522265925</v>
      </c>
      <c r="H2680" s="25">
        <f t="shared" si="165"/>
        <v>5.087220522265925</v>
      </c>
      <c r="I2680" s="25">
        <f t="shared" si="166"/>
        <v>5.087220522265925</v>
      </c>
    </row>
    <row r="2681" spans="1:9" x14ac:dyDescent="0.2">
      <c r="A2681" s="30" t="s">
        <v>947</v>
      </c>
      <c r="B2681" s="31">
        <v>62275000000</v>
      </c>
      <c r="C2681" s="31">
        <v>4164356762</v>
      </c>
      <c r="D2681" s="31">
        <v>4164356762</v>
      </c>
      <c r="E2681" s="31">
        <v>4164356762</v>
      </c>
      <c r="F2681" s="31">
        <f t="shared" si="167"/>
        <v>58110643238</v>
      </c>
      <c r="G2681" s="32">
        <f t="shared" si="164"/>
        <v>6.6870441782416705</v>
      </c>
      <c r="H2681" s="33">
        <f t="shared" si="165"/>
        <v>6.6870441782416705</v>
      </c>
      <c r="I2681" s="33">
        <f t="shared" si="166"/>
        <v>6.6870441782416705</v>
      </c>
    </row>
    <row r="2682" spans="1:9" x14ac:dyDescent="0.2">
      <c r="A2682" s="30" t="s">
        <v>180</v>
      </c>
      <c r="B2682" s="31">
        <v>6872500000</v>
      </c>
      <c r="C2682" s="31">
        <v>0</v>
      </c>
      <c r="D2682" s="31">
        <v>0</v>
      </c>
      <c r="E2682" s="31">
        <v>0</v>
      </c>
      <c r="F2682" s="31">
        <f t="shared" si="167"/>
        <v>6872500000</v>
      </c>
      <c r="G2682" s="32">
        <f t="shared" si="164"/>
        <v>0</v>
      </c>
      <c r="H2682" s="33">
        <f t="shared" si="165"/>
        <v>0</v>
      </c>
      <c r="I2682" s="33">
        <f t="shared" si="166"/>
        <v>0</v>
      </c>
    </row>
    <row r="2683" spans="1:9" x14ac:dyDescent="0.2">
      <c r="A2683" s="30" t="s">
        <v>108</v>
      </c>
      <c r="B2683" s="31">
        <v>10889000000</v>
      </c>
      <c r="C2683" s="31">
        <v>663162659.37</v>
      </c>
      <c r="D2683" s="31">
        <v>663162659.37</v>
      </c>
      <c r="E2683" s="31">
        <v>663162659.37</v>
      </c>
      <c r="F2683" s="31">
        <f t="shared" si="167"/>
        <v>10225837340.629999</v>
      </c>
      <c r="G2683" s="32">
        <f t="shared" si="164"/>
        <v>6.0902071757737168</v>
      </c>
      <c r="H2683" s="33">
        <f t="shared" si="165"/>
        <v>6.0902071757737168</v>
      </c>
      <c r="I2683" s="33">
        <f t="shared" si="166"/>
        <v>6.0902071757737168</v>
      </c>
    </row>
    <row r="2684" spans="1:9" x14ac:dyDescent="0.2">
      <c r="A2684" s="30" t="s">
        <v>61</v>
      </c>
      <c r="B2684" s="31">
        <v>3350000000</v>
      </c>
      <c r="C2684" s="31">
        <v>0</v>
      </c>
      <c r="D2684" s="31">
        <v>0</v>
      </c>
      <c r="E2684" s="31">
        <v>0</v>
      </c>
      <c r="F2684" s="31">
        <f t="shared" si="167"/>
        <v>3350000000</v>
      </c>
      <c r="G2684" s="32">
        <f t="shared" si="164"/>
        <v>0</v>
      </c>
      <c r="H2684" s="33">
        <f t="shared" si="165"/>
        <v>0</v>
      </c>
      <c r="I2684" s="33">
        <f t="shared" si="166"/>
        <v>0</v>
      </c>
    </row>
    <row r="2685" spans="1:9" x14ac:dyDescent="0.2">
      <c r="A2685" s="30" t="s">
        <v>63</v>
      </c>
      <c r="B2685" s="31">
        <v>380900000</v>
      </c>
      <c r="C2685" s="31">
        <v>58888158</v>
      </c>
      <c r="D2685" s="31">
        <v>58888158</v>
      </c>
      <c r="E2685" s="31">
        <v>58888158</v>
      </c>
      <c r="F2685" s="31">
        <f t="shared" si="167"/>
        <v>322011842</v>
      </c>
      <c r="G2685" s="32">
        <f t="shared" si="164"/>
        <v>15.46026726174849</v>
      </c>
      <c r="H2685" s="33">
        <f t="shared" si="165"/>
        <v>15.46026726174849</v>
      </c>
      <c r="I2685" s="33">
        <f t="shared" si="166"/>
        <v>15.46026726174849</v>
      </c>
    </row>
    <row r="2686" spans="1:9" x14ac:dyDescent="0.2">
      <c r="A2686" s="30" t="s">
        <v>399</v>
      </c>
      <c r="B2686" s="31">
        <v>51500000</v>
      </c>
      <c r="C2686" s="31">
        <v>0</v>
      </c>
      <c r="D2686" s="31">
        <v>0</v>
      </c>
      <c r="E2686" s="31">
        <v>0</v>
      </c>
      <c r="F2686" s="31">
        <f t="shared" si="167"/>
        <v>51500000</v>
      </c>
      <c r="G2686" s="32">
        <f t="shared" si="164"/>
        <v>0</v>
      </c>
      <c r="H2686" s="33">
        <f t="shared" si="165"/>
        <v>0</v>
      </c>
      <c r="I2686" s="33">
        <f t="shared" si="166"/>
        <v>0</v>
      </c>
    </row>
    <row r="2687" spans="1:9" x14ac:dyDescent="0.2">
      <c r="A2687" s="30" t="s">
        <v>110</v>
      </c>
      <c r="B2687" s="31">
        <v>10000000000</v>
      </c>
      <c r="C2687" s="31">
        <v>0</v>
      </c>
      <c r="D2687" s="31">
        <v>0</v>
      </c>
      <c r="E2687" s="31">
        <v>0</v>
      </c>
      <c r="F2687" s="31">
        <f t="shared" si="167"/>
        <v>10000000000</v>
      </c>
      <c r="G2687" s="32">
        <f t="shared" si="164"/>
        <v>0</v>
      </c>
      <c r="H2687" s="33">
        <f t="shared" si="165"/>
        <v>0</v>
      </c>
      <c r="I2687" s="33">
        <f t="shared" si="166"/>
        <v>0</v>
      </c>
    </row>
    <row r="2688" spans="1:9" x14ac:dyDescent="0.2">
      <c r="A2688" s="30" t="s">
        <v>66</v>
      </c>
      <c r="B2688" s="31">
        <v>1969700000</v>
      </c>
      <c r="C2688" s="31">
        <v>0</v>
      </c>
      <c r="D2688" s="31">
        <v>0</v>
      </c>
      <c r="E2688" s="31">
        <v>0</v>
      </c>
      <c r="F2688" s="31">
        <f t="shared" si="167"/>
        <v>1969700000</v>
      </c>
      <c r="G2688" s="32">
        <f t="shared" si="164"/>
        <v>0</v>
      </c>
      <c r="H2688" s="33">
        <f t="shared" si="165"/>
        <v>0</v>
      </c>
      <c r="I2688" s="33">
        <f t="shared" si="166"/>
        <v>0</v>
      </c>
    </row>
    <row r="2689" spans="1:9" x14ac:dyDescent="0.2">
      <c r="A2689" s="30" t="s">
        <v>98</v>
      </c>
      <c r="B2689" s="31">
        <v>264000000</v>
      </c>
      <c r="C2689" s="31">
        <v>0</v>
      </c>
      <c r="D2689" s="31">
        <v>0</v>
      </c>
      <c r="E2689" s="31">
        <v>0</v>
      </c>
      <c r="F2689" s="31">
        <f t="shared" si="167"/>
        <v>264000000</v>
      </c>
      <c r="G2689" s="32">
        <f t="shared" si="164"/>
        <v>0</v>
      </c>
      <c r="H2689" s="33">
        <f t="shared" si="165"/>
        <v>0</v>
      </c>
      <c r="I2689" s="33">
        <f t="shared" si="166"/>
        <v>0</v>
      </c>
    </row>
    <row r="2690" spans="1:9" x14ac:dyDescent="0.2">
      <c r="A2690" s="22" t="s">
        <v>69</v>
      </c>
      <c r="B2690" s="23">
        <v>4033300000</v>
      </c>
      <c r="C2690" s="23">
        <v>110719754</v>
      </c>
      <c r="D2690" s="23">
        <v>33160073</v>
      </c>
      <c r="E2690" s="23">
        <v>31865319</v>
      </c>
      <c r="F2690" s="23">
        <f t="shared" si="167"/>
        <v>3922580246</v>
      </c>
      <c r="G2690" s="24">
        <f t="shared" si="164"/>
        <v>2.7451405548806189</v>
      </c>
      <c r="H2690" s="25">
        <f t="shared" si="165"/>
        <v>0.82215736493690028</v>
      </c>
      <c r="I2690" s="25">
        <f t="shared" si="166"/>
        <v>0.7900557607914116</v>
      </c>
    </row>
    <row r="2691" spans="1:9" x14ac:dyDescent="0.2">
      <c r="A2691" s="30" t="s">
        <v>70</v>
      </c>
      <c r="B2691" s="31">
        <v>2809000000</v>
      </c>
      <c r="C2691" s="31">
        <v>110719754</v>
      </c>
      <c r="D2691" s="31">
        <v>33160073</v>
      </c>
      <c r="E2691" s="31">
        <v>31865319</v>
      </c>
      <c r="F2691" s="31">
        <f t="shared" si="167"/>
        <v>2698280246</v>
      </c>
      <c r="G2691" s="32">
        <f t="shared" si="164"/>
        <v>3.9416074759700965</v>
      </c>
      <c r="H2691" s="33">
        <f t="shared" si="165"/>
        <v>1.1804938768244928</v>
      </c>
      <c r="I2691" s="33">
        <f t="shared" si="166"/>
        <v>1.1344008187967249</v>
      </c>
    </row>
    <row r="2692" spans="1:9" x14ac:dyDescent="0.2">
      <c r="A2692" s="30" t="s">
        <v>72</v>
      </c>
      <c r="B2692" s="31">
        <v>1224300000</v>
      </c>
      <c r="C2692" s="31">
        <v>0</v>
      </c>
      <c r="D2692" s="31">
        <v>0</v>
      </c>
      <c r="E2692" s="31">
        <v>0</v>
      </c>
      <c r="F2692" s="31">
        <f t="shared" si="167"/>
        <v>1224300000</v>
      </c>
      <c r="G2692" s="32">
        <f t="shared" si="164"/>
        <v>0</v>
      </c>
      <c r="H2692" s="33">
        <f t="shared" si="165"/>
        <v>0</v>
      </c>
      <c r="I2692" s="33">
        <f t="shared" si="166"/>
        <v>0</v>
      </c>
    </row>
    <row r="2693" spans="1:9" x14ac:dyDescent="0.2">
      <c r="A2693" s="26" t="s">
        <v>73</v>
      </c>
      <c r="B2693" s="27">
        <v>83454348849</v>
      </c>
      <c r="C2693" s="27">
        <v>9083697728</v>
      </c>
      <c r="D2693" s="27">
        <v>1174960</v>
      </c>
      <c r="E2693" s="27">
        <v>1174960</v>
      </c>
      <c r="F2693" s="27">
        <f t="shared" si="167"/>
        <v>74370651121</v>
      </c>
      <c r="G2693" s="28">
        <f t="shared" si="164"/>
        <v>10.884630763144282</v>
      </c>
      <c r="H2693" s="29">
        <f t="shared" si="165"/>
        <v>1.4079074562380689E-3</v>
      </c>
      <c r="I2693" s="29">
        <f t="shared" si="166"/>
        <v>1.4079074562380689E-3</v>
      </c>
    </row>
    <row r="2694" spans="1:9" x14ac:dyDescent="0.2">
      <c r="A2694" s="30" t="s">
        <v>948</v>
      </c>
      <c r="B2694" s="31">
        <v>13390000000</v>
      </c>
      <c r="C2694" s="31">
        <v>1202898010</v>
      </c>
      <c r="D2694" s="31">
        <v>1174960</v>
      </c>
      <c r="E2694" s="31">
        <v>1174960</v>
      </c>
      <c r="F2694" s="31">
        <f t="shared" si="167"/>
        <v>12187101990</v>
      </c>
      <c r="G2694" s="32">
        <f t="shared" si="164"/>
        <v>8.9835549663928305</v>
      </c>
      <c r="H2694" s="33">
        <f t="shared" si="165"/>
        <v>8.7749066467513077E-3</v>
      </c>
      <c r="I2694" s="33">
        <f t="shared" si="166"/>
        <v>8.7749066467513077E-3</v>
      </c>
    </row>
    <row r="2695" spans="1:9" x14ac:dyDescent="0.2">
      <c r="A2695" s="30" t="s">
        <v>949</v>
      </c>
      <c r="B2695" s="31">
        <v>21507362182</v>
      </c>
      <c r="C2695" s="31">
        <v>134284500</v>
      </c>
      <c r="D2695" s="31">
        <v>0</v>
      </c>
      <c r="E2695" s="31">
        <v>0</v>
      </c>
      <c r="F2695" s="31">
        <f t="shared" si="167"/>
        <v>21373077682</v>
      </c>
      <c r="G2695" s="32">
        <f t="shared" ref="G2695:G2758" si="168">IFERROR(IF(C2695&gt;0,+C2695/B2695*100,0),0)</f>
        <v>0.62436527019750354</v>
      </c>
      <c r="H2695" s="33">
        <f t="shared" ref="H2695:H2758" si="169">IFERROR(IF(D2695&gt;0,+D2695/B2695*100,0),0)</f>
        <v>0</v>
      </c>
      <c r="I2695" s="33">
        <f t="shared" ref="I2695:I2758" si="170">IFERROR(IF(E2695&gt;0,+E2695/B2695*100,0),0)</f>
        <v>0</v>
      </c>
    </row>
    <row r="2696" spans="1:9" ht="22.5" x14ac:dyDescent="0.2">
      <c r="A2696" s="30" t="s">
        <v>950</v>
      </c>
      <c r="B2696" s="31">
        <v>15999382222</v>
      </c>
      <c r="C2696" s="31">
        <v>0</v>
      </c>
      <c r="D2696" s="31">
        <v>0</v>
      </c>
      <c r="E2696" s="31">
        <v>0</v>
      </c>
      <c r="F2696" s="31">
        <f t="shared" si="167"/>
        <v>15999382222</v>
      </c>
      <c r="G2696" s="32">
        <f t="shared" si="168"/>
        <v>0</v>
      </c>
      <c r="H2696" s="33">
        <f t="shared" si="169"/>
        <v>0</v>
      </c>
      <c r="I2696" s="33">
        <f t="shared" si="170"/>
        <v>0</v>
      </c>
    </row>
    <row r="2697" spans="1:9" x14ac:dyDescent="0.2">
      <c r="A2697" s="30" t="s">
        <v>951</v>
      </c>
      <c r="B2697" s="31">
        <v>1324657778</v>
      </c>
      <c r="C2697" s="31">
        <v>0</v>
      </c>
      <c r="D2697" s="31">
        <v>0</v>
      </c>
      <c r="E2697" s="31">
        <v>0</v>
      </c>
      <c r="F2697" s="31">
        <f t="shared" ref="F2697:F2760" si="171">+B2697-C2697</f>
        <v>1324657778</v>
      </c>
      <c r="G2697" s="32">
        <f t="shared" si="168"/>
        <v>0</v>
      </c>
      <c r="H2697" s="33">
        <f t="shared" si="169"/>
        <v>0</v>
      </c>
      <c r="I2697" s="33">
        <f t="shared" si="170"/>
        <v>0</v>
      </c>
    </row>
    <row r="2698" spans="1:9" x14ac:dyDescent="0.2">
      <c r="A2698" s="30" t="s">
        <v>952</v>
      </c>
      <c r="B2698" s="31">
        <v>206977778</v>
      </c>
      <c r="C2698" s="31">
        <v>51552600</v>
      </c>
      <c r="D2698" s="31">
        <v>0</v>
      </c>
      <c r="E2698" s="31">
        <v>0</v>
      </c>
      <c r="F2698" s="31">
        <f t="shared" si="171"/>
        <v>155425178</v>
      </c>
      <c r="G2698" s="32">
        <f t="shared" si="168"/>
        <v>24.907311547232862</v>
      </c>
      <c r="H2698" s="33">
        <f t="shared" si="169"/>
        <v>0</v>
      </c>
      <c r="I2698" s="33">
        <f t="shared" si="170"/>
        <v>0</v>
      </c>
    </row>
    <row r="2699" spans="1:9" ht="22.5" x14ac:dyDescent="0.2">
      <c r="A2699" s="30" t="s">
        <v>953</v>
      </c>
      <c r="B2699" s="31">
        <v>25025968889</v>
      </c>
      <c r="C2699" s="31">
        <v>7694962618</v>
      </c>
      <c r="D2699" s="31">
        <v>0</v>
      </c>
      <c r="E2699" s="31">
        <v>0</v>
      </c>
      <c r="F2699" s="31">
        <f t="shared" si="171"/>
        <v>17331006271</v>
      </c>
      <c r="G2699" s="32">
        <f t="shared" si="168"/>
        <v>30.747910908585325</v>
      </c>
      <c r="H2699" s="33">
        <f t="shared" si="169"/>
        <v>0</v>
      </c>
      <c r="I2699" s="33">
        <f t="shared" si="170"/>
        <v>0</v>
      </c>
    </row>
    <row r="2700" spans="1:9" x14ac:dyDescent="0.2">
      <c r="A2700" s="30" t="s">
        <v>954</v>
      </c>
      <c r="B2700" s="31">
        <v>6000000000</v>
      </c>
      <c r="C2700" s="31">
        <v>0</v>
      </c>
      <c r="D2700" s="31">
        <v>0</v>
      </c>
      <c r="E2700" s="31">
        <v>0</v>
      </c>
      <c r="F2700" s="31">
        <f t="shared" si="171"/>
        <v>6000000000</v>
      </c>
      <c r="G2700" s="32">
        <f t="shared" si="168"/>
        <v>0</v>
      </c>
      <c r="H2700" s="33">
        <f t="shared" si="169"/>
        <v>0</v>
      </c>
      <c r="I2700" s="33">
        <f t="shared" si="170"/>
        <v>0</v>
      </c>
    </row>
    <row r="2701" spans="1:9" x14ac:dyDescent="0.2">
      <c r="A2701" s="22" t="s">
        <v>955</v>
      </c>
      <c r="B2701" s="23">
        <v>1374350127818</v>
      </c>
      <c r="C2701" s="23">
        <v>121460106242.58002</v>
      </c>
      <c r="D2701" s="23">
        <v>87561804122</v>
      </c>
      <c r="E2701" s="23">
        <v>87559429498</v>
      </c>
      <c r="F2701" s="23">
        <f t="shared" si="171"/>
        <v>1252890021575.4199</v>
      </c>
      <c r="G2701" s="24">
        <f t="shared" si="168"/>
        <v>8.8376392437505942</v>
      </c>
      <c r="H2701" s="25">
        <f t="shared" si="169"/>
        <v>6.3711424294054035</v>
      </c>
      <c r="I2701" s="25">
        <f t="shared" si="170"/>
        <v>6.370969647815623</v>
      </c>
    </row>
    <row r="2702" spans="1:9" x14ac:dyDescent="0.2">
      <c r="A2702" s="26" t="s">
        <v>48</v>
      </c>
      <c r="B2702" s="27">
        <v>1372234200000</v>
      </c>
      <c r="C2702" s="27">
        <v>121460106242.58002</v>
      </c>
      <c r="D2702" s="27">
        <v>87561804122</v>
      </c>
      <c r="E2702" s="27">
        <v>87559429498</v>
      </c>
      <c r="F2702" s="27">
        <f t="shared" si="171"/>
        <v>1250774093757.4199</v>
      </c>
      <c r="G2702" s="28">
        <f t="shared" si="168"/>
        <v>8.8512665143151228</v>
      </c>
      <c r="H2702" s="29">
        <f t="shared" si="169"/>
        <v>6.3809664649081039</v>
      </c>
      <c r="I2702" s="29">
        <f t="shared" si="170"/>
        <v>6.3807934168963287</v>
      </c>
    </row>
    <row r="2703" spans="1:9" x14ac:dyDescent="0.2">
      <c r="A2703" s="22" t="s">
        <v>49</v>
      </c>
      <c r="B2703" s="23">
        <v>963337900000</v>
      </c>
      <c r="C2703" s="23">
        <v>56950374058</v>
      </c>
      <c r="D2703" s="23">
        <v>56805908959</v>
      </c>
      <c r="E2703" s="23">
        <v>56803534335</v>
      </c>
      <c r="F2703" s="23">
        <f t="shared" si="171"/>
        <v>906387525942</v>
      </c>
      <c r="G2703" s="24">
        <f t="shared" si="168"/>
        <v>5.9117755107527685</v>
      </c>
      <c r="H2703" s="25">
        <f t="shared" si="169"/>
        <v>5.8967792047837007</v>
      </c>
      <c r="I2703" s="25">
        <f t="shared" si="170"/>
        <v>5.8965327051909817</v>
      </c>
    </row>
    <row r="2704" spans="1:9" x14ac:dyDescent="0.2">
      <c r="A2704" s="30" t="s">
        <v>50</v>
      </c>
      <c r="B2704" s="31">
        <v>537626700000</v>
      </c>
      <c r="C2704" s="31">
        <v>30193165125</v>
      </c>
      <c r="D2704" s="31">
        <v>30193165125</v>
      </c>
      <c r="E2704" s="31">
        <v>30193165125</v>
      </c>
      <c r="F2704" s="31">
        <f t="shared" si="171"/>
        <v>507433534875</v>
      </c>
      <c r="G2704" s="32">
        <f t="shared" si="168"/>
        <v>5.6160092355904201</v>
      </c>
      <c r="H2704" s="33">
        <f t="shared" si="169"/>
        <v>5.6160092355904201</v>
      </c>
      <c r="I2704" s="33">
        <f t="shared" si="170"/>
        <v>5.6160092355904201</v>
      </c>
    </row>
    <row r="2705" spans="1:9" x14ac:dyDescent="0.2">
      <c r="A2705" s="30" t="s">
        <v>51</v>
      </c>
      <c r="B2705" s="31">
        <v>256260195488</v>
      </c>
      <c r="C2705" s="31">
        <v>16275596087</v>
      </c>
      <c r="D2705" s="31">
        <v>16275596087</v>
      </c>
      <c r="E2705" s="31">
        <v>16275596087</v>
      </c>
      <c r="F2705" s="31">
        <f t="shared" si="171"/>
        <v>239984599401</v>
      </c>
      <c r="G2705" s="32">
        <f t="shared" si="168"/>
        <v>6.3511994346239167</v>
      </c>
      <c r="H2705" s="33">
        <f t="shared" si="169"/>
        <v>6.3511994346239167</v>
      </c>
      <c r="I2705" s="33">
        <f t="shared" si="170"/>
        <v>6.3511994346239167</v>
      </c>
    </row>
    <row r="2706" spans="1:9" x14ac:dyDescent="0.2">
      <c r="A2706" s="30" t="s">
        <v>52</v>
      </c>
      <c r="B2706" s="31">
        <v>169451004512</v>
      </c>
      <c r="C2706" s="31">
        <v>10481612846</v>
      </c>
      <c r="D2706" s="31">
        <v>10337147747</v>
      </c>
      <c r="E2706" s="31">
        <v>10334773123</v>
      </c>
      <c r="F2706" s="31">
        <f t="shared" si="171"/>
        <v>158969391666</v>
      </c>
      <c r="G2706" s="32">
        <f t="shared" si="168"/>
        <v>6.1856303987018997</v>
      </c>
      <c r="H2706" s="33">
        <f t="shared" si="169"/>
        <v>6.100375608141027</v>
      </c>
      <c r="I2706" s="33">
        <f t="shared" si="170"/>
        <v>6.0989742449523945</v>
      </c>
    </row>
    <row r="2707" spans="1:9" x14ac:dyDescent="0.2">
      <c r="A2707" s="22" t="s">
        <v>53</v>
      </c>
      <c r="B2707" s="23">
        <v>212416600000</v>
      </c>
      <c r="C2707" s="23">
        <v>51483054738.260002</v>
      </c>
      <c r="D2707" s="23">
        <v>29259726455</v>
      </c>
      <c r="E2707" s="23">
        <v>29259726455</v>
      </c>
      <c r="F2707" s="23">
        <f t="shared" si="171"/>
        <v>160933545261.73999</v>
      </c>
      <c r="G2707" s="24">
        <f t="shared" si="168"/>
        <v>24.236832120587565</v>
      </c>
      <c r="H2707" s="25">
        <f t="shared" si="169"/>
        <v>13.774689198019363</v>
      </c>
      <c r="I2707" s="25">
        <f t="shared" si="170"/>
        <v>13.774689198019363</v>
      </c>
    </row>
    <row r="2708" spans="1:9" x14ac:dyDescent="0.2">
      <c r="A2708" s="30" t="s">
        <v>97</v>
      </c>
      <c r="B2708" s="31">
        <v>2903700000</v>
      </c>
      <c r="C2708" s="31">
        <v>0</v>
      </c>
      <c r="D2708" s="31">
        <v>0</v>
      </c>
      <c r="E2708" s="31">
        <v>0</v>
      </c>
      <c r="F2708" s="31">
        <f t="shared" si="171"/>
        <v>2903700000</v>
      </c>
      <c r="G2708" s="32">
        <f t="shared" si="168"/>
        <v>0</v>
      </c>
      <c r="H2708" s="33">
        <f t="shared" si="169"/>
        <v>0</v>
      </c>
      <c r="I2708" s="33">
        <f t="shared" si="170"/>
        <v>0</v>
      </c>
    </row>
    <row r="2709" spans="1:9" x14ac:dyDescent="0.2">
      <c r="A2709" s="30" t="s">
        <v>54</v>
      </c>
      <c r="B2709" s="31">
        <v>209512900000</v>
      </c>
      <c r="C2709" s="31">
        <v>51483054738.260002</v>
      </c>
      <c r="D2709" s="31">
        <v>29259726455</v>
      </c>
      <c r="E2709" s="31">
        <v>29259726455</v>
      </c>
      <c r="F2709" s="31">
        <f t="shared" si="171"/>
        <v>158029845261.73999</v>
      </c>
      <c r="G2709" s="32">
        <f t="shared" si="168"/>
        <v>24.572737401019225</v>
      </c>
      <c r="H2709" s="33">
        <f t="shared" si="169"/>
        <v>13.965596607655185</v>
      </c>
      <c r="I2709" s="33">
        <f t="shared" si="170"/>
        <v>13.965596607655185</v>
      </c>
    </row>
    <row r="2710" spans="1:9" x14ac:dyDescent="0.2">
      <c r="A2710" s="22" t="s">
        <v>55</v>
      </c>
      <c r="B2710" s="23">
        <v>79928700000</v>
      </c>
      <c r="C2710" s="23">
        <v>999199511</v>
      </c>
      <c r="D2710" s="23">
        <v>484786708</v>
      </c>
      <c r="E2710" s="23">
        <v>484786708</v>
      </c>
      <c r="F2710" s="23">
        <f t="shared" si="171"/>
        <v>78929500489</v>
      </c>
      <c r="G2710" s="24">
        <f t="shared" si="168"/>
        <v>1.2501135524536242</v>
      </c>
      <c r="H2710" s="25">
        <f t="shared" si="169"/>
        <v>0.60652394946996513</v>
      </c>
      <c r="I2710" s="25">
        <f t="shared" si="170"/>
        <v>0.60652394946996513</v>
      </c>
    </row>
    <row r="2711" spans="1:9" x14ac:dyDescent="0.2">
      <c r="A2711" s="30" t="s">
        <v>956</v>
      </c>
      <c r="B2711" s="31">
        <v>27335000000</v>
      </c>
      <c r="C2711" s="31">
        <v>0</v>
      </c>
      <c r="D2711" s="31">
        <v>0</v>
      </c>
      <c r="E2711" s="31">
        <v>0</v>
      </c>
      <c r="F2711" s="31">
        <f t="shared" si="171"/>
        <v>27335000000</v>
      </c>
      <c r="G2711" s="32">
        <f t="shared" si="168"/>
        <v>0</v>
      </c>
      <c r="H2711" s="33">
        <f t="shared" si="169"/>
        <v>0</v>
      </c>
      <c r="I2711" s="33">
        <f t="shared" si="170"/>
        <v>0</v>
      </c>
    </row>
    <row r="2712" spans="1:9" x14ac:dyDescent="0.2">
      <c r="A2712" s="30" t="s">
        <v>957</v>
      </c>
      <c r="B2712" s="31">
        <v>1540200000</v>
      </c>
      <c r="C2712" s="31">
        <v>0</v>
      </c>
      <c r="D2712" s="31">
        <v>0</v>
      </c>
      <c r="E2712" s="31">
        <v>0</v>
      </c>
      <c r="F2712" s="31">
        <f t="shared" si="171"/>
        <v>1540200000</v>
      </c>
      <c r="G2712" s="32">
        <f t="shared" si="168"/>
        <v>0</v>
      </c>
      <c r="H2712" s="33">
        <f t="shared" si="169"/>
        <v>0</v>
      </c>
      <c r="I2712" s="33">
        <f t="shared" si="170"/>
        <v>0</v>
      </c>
    </row>
    <row r="2713" spans="1:9" x14ac:dyDescent="0.2">
      <c r="A2713" s="30" t="s">
        <v>958</v>
      </c>
      <c r="B2713" s="31">
        <v>164800000</v>
      </c>
      <c r="C2713" s="31">
        <v>0</v>
      </c>
      <c r="D2713" s="31">
        <v>0</v>
      </c>
      <c r="E2713" s="31">
        <v>0</v>
      </c>
      <c r="F2713" s="31">
        <f t="shared" si="171"/>
        <v>164800000</v>
      </c>
      <c r="G2713" s="32">
        <f t="shared" si="168"/>
        <v>0</v>
      </c>
      <c r="H2713" s="33">
        <f t="shared" si="169"/>
        <v>0</v>
      </c>
      <c r="I2713" s="33">
        <f t="shared" si="170"/>
        <v>0</v>
      </c>
    </row>
    <row r="2714" spans="1:9" x14ac:dyDescent="0.2">
      <c r="A2714" s="30" t="s">
        <v>180</v>
      </c>
      <c r="B2714" s="31">
        <v>20000000000</v>
      </c>
      <c r="C2714" s="31">
        <v>0</v>
      </c>
      <c r="D2714" s="31">
        <v>0</v>
      </c>
      <c r="E2714" s="31">
        <v>0</v>
      </c>
      <c r="F2714" s="31">
        <f t="shared" si="171"/>
        <v>20000000000</v>
      </c>
      <c r="G2714" s="32">
        <f t="shared" si="168"/>
        <v>0</v>
      </c>
      <c r="H2714" s="33">
        <f t="shared" si="169"/>
        <v>0</v>
      </c>
      <c r="I2714" s="33">
        <f t="shared" si="170"/>
        <v>0</v>
      </c>
    </row>
    <row r="2715" spans="1:9" x14ac:dyDescent="0.2">
      <c r="A2715" s="30" t="s">
        <v>63</v>
      </c>
      <c r="B2715" s="31">
        <v>4581700000</v>
      </c>
      <c r="C2715" s="31">
        <v>485013308</v>
      </c>
      <c r="D2715" s="31">
        <v>484786708</v>
      </c>
      <c r="E2715" s="31">
        <v>484786708</v>
      </c>
      <c r="F2715" s="31">
        <f t="shared" si="171"/>
        <v>4096686692</v>
      </c>
      <c r="G2715" s="32">
        <f t="shared" si="168"/>
        <v>10.585880961215269</v>
      </c>
      <c r="H2715" s="33">
        <f t="shared" si="169"/>
        <v>10.580935198725363</v>
      </c>
      <c r="I2715" s="33">
        <f t="shared" si="170"/>
        <v>10.580935198725363</v>
      </c>
    </row>
    <row r="2716" spans="1:9" x14ac:dyDescent="0.2">
      <c r="A2716" s="30" t="s">
        <v>400</v>
      </c>
      <c r="B2716" s="31">
        <v>189200000</v>
      </c>
      <c r="C2716" s="31">
        <v>0</v>
      </c>
      <c r="D2716" s="31">
        <v>0</v>
      </c>
      <c r="E2716" s="31">
        <v>0</v>
      </c>
      <c r="F2716" s="31">
        <f t="shared" si="171"/>
        <v>189200000</v>
      </c>
      <c r="G2716" s="32">
        <f t="shared" si="168"/>
        <v>0</v>
      </c>
      <c r="H2716" s="33">
        <f t="shared" si="169"/>
        <v>0</v>
      </c>
      <c r="I2716" s="33">
        <f t="shared" si="170"/>
        <v>0</v>
      </c>
    </row>
    <row r="2717" spans="1:9" x14ac:dyDescent="0.2">
      <c r="A2717" s="30" t="s">
        <v>66</v>
      </c>
      <c r="B2717" s="31">
        <v>22000000000</v>
      </c>
      <c r="C2717" s="31">
        <v>514186203</v>
      </c>
      <c r="D2717" s="31">
        <v>0</v>
      </c>
      <c r="E2717" s="31">
        <v>0</v>
      </c>
      <c r="F2717" s="31">
        <f t="shared" si="171"/>
        <v>21485813797</v>
      </c>
      <c r="G2717" s="32">
        <f t="shared" si="168"/>
        <v>2.3372100136363634</v>
      </c>
      <c r="H2717" s="33">
        <f t="shared" si="169"/>
        <v>0</v>
      </c>
      <c r="I2717" s="33">
        <f t="shared" si="170"/>
        <v>0</v>
      </c>
    </row>
    <row r="2718" spans="1:9" x14ac:dyDescent="0.2">
      <c r="A2718" s="30" t="s">
        <v>98</v>
      </c>
      <c r="B2718" s="31">
        <v>4117800000</v>
      </c>
      <c r="C2718" s="31">
        <v>0</v>
      </c>
      <c r="D2718" s="31">
        <v>0</v>
      </c>
      <c r="E2718" s="31">
        <v>0</v>
      </c>
      <c r="F2718" s="31">
        <f t="shared" si="171"/>
        <v>4117800000</v>
      </c>
      <c r="G2718" s="32">
        <f t="shared" si="168"/>
        <v>0</v>
      </c>
      <c r="H2718" s="33">
        <f t="shared" si="169"/>
        <v>0</v>
      </c>
      <c r="I2718" s="33">
        <f t="shared" si="170"/>
        <v>0</v>
      </c>
    </row>
    <row r="2719" spans="1:9" x14ac:dyDescent="0.2">
      <c r="A2719" s="22" t="s">
        <v>471</v>
      </c>
      <c r="B2719" s="23">
        <v>91595400000</v>
      </c>
      <c r="C2719" s="23">
        <v>8418356685.3199997</v>
      </c>
      <c r="D2719" s="23">
        <v>0</v>
      </c>
      <c r="E2719" s="23">
        <v>0</v>
      </c>
      <c r="F2719" s="23">
        <f t="shared" si="171"/>
        <v>83177043314.679993</v>
      </c>
      <c r="G2719" s="24">
        <f t="shared" si="168"/>
        <v>9.1908072734220276</v>
      </c>
      <c r="H2719" s="25">
        <f t="shared" si="169"/>
        <v>0</v>
      </c>
      <c r="I2719" s="25">
        <f t="shared" si="170"/>
        <v>0</v>
      </c>
    </row>
    <row r="2720" spans="1:9" x14ac:dyDescent="0.2">
      <c r="A2720" s="30" t="s">
        <v>472</v>
      </c>
      <c r="B2720" s="31">
        <v>84777400000</v>
      </c>
      <c r="C2720" s="31">
        <v>8274200107.3199997</v>
      </c>
      <c r="D2720" s="31">
        <v>0</v>
      </c>
      <c r="E2720" s="31">
        <v>0</v>
      </c>
      <c r="F2720" s="31">
        <f t="shared" si="171"/>
        <v>76503199892.679993</v>
      </c>
      <c r="G2720" s="32">
        <f t="shared" si="168"/>
        <v>9.7599125560821633</v>
      </c>
      <c r="H2720" s="33">
        <f t="shared" si="169"/>
        <v>0</v>
      </c>
      <c r="I2720" s="33">
        <f t="shared" si="170"/>
        <v>0</v>
      </c>
    </row>
    <row r="2721" spans="1:9" x14ac:dyDescent="0.2">
      <c r="A2721" s="30" t="s">
        <v>473</v>
      </c>
      <c r="B2721" s="31">
        <v>6818000000</v>
      </c>
      <c r="C2721" s="31">
        <v>144156578</v>
      </c>
      <c r="D2721" s="31">
        <v>0</v>
      </c>
      <c r="E2721" s="31">
        <v>0</v>
      </c>
      <c r="F2721" s="31">
        <f t="shared" si="171"/>
        <v>6673843422</v>
      </c>
      <c r="G2721" s="32">
        <f t="shared" si="168"/>
        <v>2.1143528600762687</v>
      </c>
      <c r="H2721" s="33">
        <f t="shared" si="169"/>
        <v>0</v>
      </c>
      <c r="I2721" s="33">
        <f t="shared" si="170"/>
        <v>0</v>
      </c>
    </row>
    <row r="2722" spans="1:9" x14ac:dyDescent="0.2">
      <c r="A2722" s="22" t="s">
        <v>69</v>
      </c>
      <c r="B2722" s="23">
        <v>24955600000</v>
      </c>
      <c r="C2722" s="23">
        <v>3609121250</v>
      </c>
      <c r="D2722" s="23">
        <v>1011382000</v>
      </c>
      <c r="E2722" s="23">
        <v>1011382000</v>
      </c>
      <c r="F2722" s="23">
        <f t="shared" si="171"/>
        <v>21346478750</v>
      </c>
      <c r="G2722" s="24">
        <f t="shared" si="168"/>
        <v>14.462169813588934</v>
      </c>
      <c r="H2722" s="25">
        <f t="shared" si="169"/>
        <v>4.0527256407379504</v>
      </c>
      <c r="I2722" s="25">
        <f t="shared" si="170"/>
        <v>4.0527256407379504</v>
      </c>
    </row>
    <row r="2723" spans="1:9" x14ac:dyDescent="0.2">
      <c r="A2723" s="30" t="s">
        <v>70</v>
      </c>
      <c r="B2723" s="31">
        <v>21896800000</v>
      </c>
      <c r="C2723" s="31">
        <v>2597739250</v>
      </c>
      <c r="D2723" s="31">
        <v>0</v>
      </c>
      <c r="E2723" s="31">
        <v>0</v>
      </c>
      <c r="F2723" s="31">
        <f t="shared" si="171"/>
        <v>19299060750</v>
      </c>
      <c r="G2723" s="32">
        <f t="shared" si="168"/>
        <v>11.863556547075371</v>
      </c>
      <c r="H2723" s="33">
        <f t="shared" si="169"/>
        <v>0</v>
      </c>
      <c r="I2723" s="33">
        <f t="shared" si="170"/>
        <v>0</v>
      </c>
    </row>
    <row r="2724" spans="1:9" x14ac:dyDescent="0.2">
      <c r="A2724" s="30" t="s">
        <v>71</v>
      </c>
      <c r="B2724" s="31">
        <v>115400000</v>
      </c>
      <c r="C2724" s="31">
        <v>0</v>
      </c>
      <c r="D2724" s="31">
        <v>0</v>
      </c>
      <c r="E2724" s="31">
        <v>0</v>
      </c>
      <c r="F2724" s="31">
        <f t="shared" si="171"/>
        <v>115400000</v>
      </c>
      <c r="G2724" s="32">
        <f t="shared" si="168"/>
        <v>0</v>
      </c>
      <c r="H2724" s="33">
        <f t="shared" si="169"/>
        <v>0</v>
      </c>
      <c r="I2724" s="33">
        <f t="shared" si="170"/>
        <v>0</v>
      </c>
    </row>
    <row r="2725" spans="1:9" x14ac:dyDescent="0.2">
      <c r="A2725" s="30" t="s">
        <v>72</v>
      </c>
      <c r="B2725" s="31">
        <v>1730400000</v>
      </c>
      <c r="C2725" s="31">
        <v>0</v>
      </c>
      <c r="D2725" s="31">
        <v>0</v>
      </c>
      <c r="E2725" s="31">
        <v>0</v>
      </c>
      <c r="F2725" s="31">
        <f t="shared" si="171"/>
        <v>1730400000</v>
      </c>
      <c r="G2725" s="32">
        <f t="shared" si="168"/>
        <v>0</v>
      </c>
      <c r="H2725" s="33">
        <f t="shared" si="169"/>
        <v>0</v>
      </c>
      <c r="I2725" s="33">
        <f t="shared" si="170"/>
        <v>0</v>
      </c>
    </row>
    <row r="2726" spans="1:9" x14ac:dyDescent="0.2">
      <c r="A2726" s="30" t="s">
        <v>356</v>
      </c>
      <c r="B2726" s="31">
        <v>1089900000</v>
      </c>
      <c r="C2726" s="31">
        <v>1011382000</v>
      </c>
      <c r="D2726" s="31">
        <v>1011382000</v>
      </c>
      <c r="E2726" s="31">
        <v>1011382000</v>
      </c>
      <c r="F2726" s="31">
        <f t="shared" si="171"/>
        <v>78518000</v>
      </c>
      <c r="G2726" s="32">
        <f t="shared" si="168"/>
        <v>92.795852830534912</v>
      </c>
      <c r="H2726" s="33">
        <f t="shared" si="169"/>
        <v>92.795852830534912</v>
      </c>
      <c r="I2726" s="33">
        <f t="shared" si="170"/>
        <v>92.795852830534912</v>
      </c>
    </row>
    <row r="2727" spans="1:9" x14ac:dyDescent="0.2">
      <c r="A2727" s="30" t="s">
        <v>311</v>
      </c>
      <c r="B2727" s="31">
        <v>123100000</v>
      </c>
      <c r="C2727" s="31">
        <v>0</v>
      </c>
      <c r="D2727" s="31">
        <v>0</v>
      </c>
      <c r="E2727" s="31">
        <v>0</v>
      </c>
      <c r="F2727" s="31">
        <f t="shared" si="171"/>
        <v>123100000</v>
      </c>
      <c r="G2727" s="32">
        <f t="shared" si="168"/>
        <v>0</v>
      </c>
      <c r="H2727" s="33">
        <f t="shared" si="169"/>
        <v>0</v>
      </c>
      <c r="I2727" s="33">
        <f t="shared" si="170"/>
        <v>0</v>
      </c>
    </row>
    <row r="2728" spans="1:9" x14ac:dyDescent="0.2">
      <c r="A2728" s="26" t="s">
        <v>73</v>
      </c>
      <c r="B2728" s="27">
        <v>2115927818</v>
      </c>
      <c r="C2728" s="27">
        <v>0</v>
      </c>
      <c r="D2728" s="27">
        <v>0</v>
      </c>
      <c r="E2728" s="27">
        <v>0</v>
      </c>
      <c r="F2728" s="27">
        <f t="shared" si="171"/>
        <v>2115927818</v>
      </c>
      <c r="G2728" s="28">
        <f t="shared" si="168"/>
        <v>0</v>
      </c>
      <c r="H2728" s="29">
        <f t="shared" si="169"/>
        <v>0</v>
      </c>
      <c r="I2728" s="29">
        <f t="shared" si="170"/>
        <v>0</v>
      </c>
    </row>
    <row r="2729" spans="1:9" ht="22.5" x14ac:dyDescent="0.2">
      <c r="A2729" s="30" t="s">
        <v>959</v>
      </c>
      <c r="B2729" s="31">
        <v>186800400</v>
      </c>
      <c r="C2729" s="31">
        <v>0</v>
      </c>
      <c r="D2729" s="31">
        <v>0</v>
      </c>
      <c r="E2729" s="31">
        <v>0</v>
      </c>
      <c r="F2729" s="31">
        <f t="shared" si="171"/>
        <v>186800400</v>
      </c>
      <c r="G2729" s="32">
        <f t="shared" si="168"/>
        <v>0</v>
      </c>
      <c r="H2729" s="33">
        <f t="shared" si="169"/>
        <v>0</v>
      </c>
      <c r="I2729" s="33">
        <f t="shared" si="170"/>
        <v>0</v>
      </c>
    </row>
    <row r="2730" spans="1:9" ht="33.75" x14ac:dyDescent="0.2">
      <c r="A2730" s="30" t="s">
        <v>960</v>
      </c>
      <c r="B2730" s="31">
        <v>358443492</v>
      </c>
      <c r="C2730" s="31">
        <v>0</v>
      </c>
      <c r="D2730" s="31">
        <v>0</v>
      </c>
      <c r="E2730" s="31">
        <v>0</v>
      </c>
      <c r="F2730" s="31">
        <f t="shared" si="171"/>
        <v>358443492</v>
      </c>
      <c r="G2730" s="32">
        <f t="shared" si="168"/>
        <v>0</v>
      </c>
      <c r="H2730" s="33">
        <f t="shared" si="169"/>
        <v>0</v>
      </c>
      <c r="I2730" s="33">
        <f t="shared" si="170"/>
        <v>0</v>
      </c>
    </row>
    <row r="2731" spans="1:9" x14ac:dyDescent="0.2">
      <c r="A2731" s="30" t="s">
        <v>961</v>
      </c>
      <c r="B2731" s="31">
        <v>989283926</v>
      </c>
      <c r="C2731" s="31">
        <v>0</v>
      </c>
      <c r="D2731" s="31">
        <v>0</v>
      </c>
      <c r="E2731" s="31">
        <v>0</v>
      </c>
      <c r="F2731" s="31">
        <f t="shared" si="171"/>
        <v>989283926</v>
      </c>
      <c r="G2731" s="32">
        <f t="shared" si="168"/>
        <v>0</v>
      </c>
      <c r="H2731" s="33">
        <f t="shared" si="169"/>
        <v>0</v>
      </c>
      <c r="I2731" s="33">
        <f t="shared" si="170"/>
        <v>0</v>
      </c>
    </row>
    <row r="2732" spans="1:9" x14ac:dyDescent="0.2">
      <c r="A2732" s="30" t="s">
        <v>962</v>
      </c>
      <c r="B2732" s="31">
        <v>285000000</v>
      </c>
      <c r="C2732" s="31">
        <v>0</v>
      </c>
      <c r="D2732" s="31">
        <v>0</v>
      </c>
      <c r="E2732" s="31">
        <v>0</v>
      </c>
      <c r="F2732" s="31">
        <f t="shared" si="171"/>
        <v>285000000</v>
      </c>
      <c r="G2732" s="32">
        <f t="shared" si="168"/>
        <v>0</v>
      </c>
      <c r="H2732" s="33">
        <f t="shared" si="169"/>
        <v>0</v>
      </c>
      <c r="I2732" s="33">
        <f t="shared" si="170"/>
        <v>0</v>
      </c>
    </row>
    <row r="2733" spans="1:9" x14ac:dyDescent="0.2">
      <c r="A2733" s="30" t="s">
        <v>963</v>
      </c>
      <c r="B2733" s="31">
        <v>296400000</v>
      </c>
      <c r="C2733" s="31">
        <v>0</v>
      </c>
      <c r="D2733" s="31">
        <v>0</v>
      </c>
      <c r="E2733" s="31">
        <v>0</v>
      </c>
      <c r="F2733" s="31">
        <f t="shared" si="171"/>
        <v>296400000</v>
      </c>
      <c r="G2733" s="32">
        <f t="shared" si="168"/>
        <v>0</v>
      </c>
      <c r="H2733" s="33">
        <f t="shared" si="169"/>
        <v>0</v>
      </c>
      <c r="I2733" s="33">
        <f t="shared" si="170"/>
        <v>0</v>
      </c>
    </row>
    <row r="2734" spans="1:9" x14ac:dyDescent="0.2">
      <c r="A2734" s="22" t="s">
        <v>964</v>
      </c>
      <c r="B2734" s="23">
        <v>90526192524</v>
      </c>
      <c r="C2734" s="23">
        <v>16749383920.73</v>
      </c>
      <c r="D2734" s="23">
        <v>1590019910.5999999</v>
      </c>
      <c r="E2734" s="23">
        <v>1590010910.5999999</v>
      </c>
      <c r="F2734" s="23">
        <f t="shared" si="171"/>
        <v>73776808603.270004</v>
      </c>
      <c r="G2734" s="24">
        <f t="shared" si="168"/>
        <v>18.502251617717665</v>
      </c>
      <c r="H2734" s="25">
        <f t="shared" si="169"/>
        <v>1.7564197347397101</v>
      </c>
      <c r="I2734" s="25">
        <f t="shared" si="170"/>
        <v>1.7564097928657076</v>
      </c>
    </row>
    <row r="2735" spans="1:9" x14ac:dyDescent="0.2">
      <c r="A2735" s="26" t="s">
        <v>48</v>
      </c>
      <c r="B2735" s="27">
        <v>81354920000</v>
      </c>
      <c r="C2735" s="27">
        <v>16749383920.73</v>
      </c>
      <c r="D2735" s="27">
        <v>1590019910.5999999</v>
      </c>
      <c r="E2735" s="27">
        <v>1590010910.5999999</v>
      </c>
      <c r="F2735" s="27">
        <f t="shared" si="171"/>
        <v>64605536079.270004</v>
      </c>
      <c r="G2735" s="28">
        <f t="shared" si="168"/>
        <v>20.588040552101827</v>
      </c>
      <c r="H2735" s="29">
        <f t="shared" si="169"/>
        <v>1.9544237897351504</v>
      </c>
      <c r="I2735" s="29">
        <f t="shared" si="170"/>
        <v>1.9544127270975129</v>
      </c>
    </row>
    <row r="2736" spans="1:9" x14ac:dyDescent="0.2">
      <c r="A2736" s="22" t="s">
        <v>49</v>
      </c>
      <c r="B2736" s="23">
        <v>24014133333</v>
      </c>
      <c r="C2736" s="23">
        <v>1311557267</v>
      </c>
      <c r="D2736" s="23">
        <v>1304738439</v>
      </c>
      <c r="E2736" s="23">
        <v>1304738439</v>
      </c>
      <c r="F2736" s="23">
        <f t="shared" si="171"/>
        <v>22702576066</v>
      </c>
      <c r="G2736" s="24">
        <f t="shared" si="168"/>
        <v>5.4616056670163911</v>
      </c>
      <c r="H2736" s="25">
        <f t="shared" si="169"/>
        <v>5.4332106052190543</v>
      </c>
      <c r="I2736" s="25">
        <f t="shared" si="170"/>
        <v>5.4332106052190543</v>
      </c>
    </row>
    <row r="2737" spans="1:9" x14ac:dyDescent="0.2">
      <c r="A2737" s="30" t="s">
        <v>50</v>
      </c>
      <c r="B2737" s="31">
        <v>17049395569</v>
      </c>
      <c r="C2737" s="31">
        <v>879732838</v>
      </c>
      <c r="D2737" s="31">
        <v>879732838</v>
      </c>
      <c r="E2737" s="31">
        <v>879732838</v>
      </c>
      <c r="F2737" s="31">
        <f t="shared" si="171"/>
        <v>16169662731</v>
      </c>
      <c r="G2737" s="32">
        <f t="shared" si="168"/>
        <v>5.1599063112804471</v>
      </c>
      <c r="H2737" s="33">
        <f t="shared" si="169"/>
        <v>5.1599063112804471</v>
      </c>
      <c r="I2737" s="33">
        <f t="shared" si="170"/>
        <v>5.1599063112804471</v>
      </c>
    </row>
    <row r="2738" spans="1:9" x14ac:dyDescent="0.2">
      <c r="A2738" s="30" t="s">
        <v>51</v>
      </c>
      <c r="B2738" s="31">
        <v>5933137764</v>
      </c>
      <c r="C2738" s="31">
        <v>346689849</v>
      </c>
      <c r="D2738" s="31">
        <v>339871021</v>
      </c>
      <c r="E2738" s="31">
        <v>339871021</v>
      </c>
      <c r="F2738" s="31">
        <f t="shared" si="171"/>
        <v>5586447915</v>
      </c>
      <c r="G2738" s="32">
        <f t="shared" si="168"/>
        <v>5.8432799437690592</v>
      </c>
      <c r="H2738" s="33">
        <f t="shared" si="169"/>
        <v>5.7283520882020769</v>
      </c>
      <c r="I2738" s="33">
        <f t="shared" si="170"/>
        <v>5.7283520882020769</v>
      </c>
    </row>
    <row r="2739" spans="1:9" x14ac:dyDescent="0.2">
      <c r="A2739" s="30" t="s">
        <v>52</v>
      </c>
      <c r="B2739" s="31">
        <v>1031600000</v>
      </c>
      <c r="C2739" s="31">
        <v>85134580</v>
      </c>
      <c r="D2739" s="31">
        <v>85134580</v>
      </c>
      <c r="E2739" s="31">
        <v>85134580</v>
      </c>
      <c r="F2739" s="31">
        <f t="shared" si="171"/>
        <v>946465420</v>
      </c>
      <c r="G2739" s="32">
        <f t="shared" si="168"/>
        <v>8.2526735168670022</v>
      </c>
      <c r="H2739" s="33">
        <f t="shared" si="169"/>
        <v>8.2526735168670022</v>
      </c>
      <c r="I2739" s="33">
        <f t="shared" si="170"/>
        <v>8.2526735168670022</v>
      </c>
    </row>
    <row r="2740" spans="1:9" x14ac:dyDescent="0.2">
      <c r="A2740" s="22" t="s">
        <v>53</v>
      </c>
      <c r="B2740" s="23">
        <v>11520566667</v>
      </c>
      <c r="C2740" s="23">
        <v>7626304236.7299995</v>
      </c>
      <c r="D2740" s="23">
        <v>221397222.59999999</v>
      </c>
      <c r="E2740" s="23">
        <v>221397222.59999999</v>
      </c>
      <c r="F2740" s="23">
        <f t="shared" si="171"/>
        <v>3894262430.2700005</v>
      </c>
      <c r="G2740" s="24">
        <f t="shared" si="168"/>
        <v>66.197301375592133</v>
      </c>
      <c r="H2740" s="25">
        <f t="shared" si="169"/>
        <v>1.9217563597299394</v>
      </c>
      <c r="I2740" s="25">
        <f t="shared" si="170"/>
        <v>1.9217563597299394</v>
      </c>
    </row>
    <row r="2741" spans="1:9" x14ac:dyDescent="0.2">
      <c r="A2741" s="30" t="s">
        <v>97</v>
      </c>
      <c r="B2741" s="31">
        <v>347200000</v>
      </c>
      <c r="C2741" s="31">
        <v>0</v>
      </c>
      <c r="D2741" s="31">
        <v>0</v>
      </c>
      <c r="E2741" s="31">
        <v>0</v>
      </c>
      <c r="F2741" s="31">
        <f t="shared" si="171"/>
        <v>347200000</v>
      </c>
      <c r="G2741" s="32">
        <f t="shared" si="168"/>
        <v>0</v>
      </c>
      <c r="H2741" s="33">
        <f t="shared" si="169"/>
        <v>0</v>
      </c>
      <c r="I2741" s="33">
        <f t="shared" si="170"/>
        <v>0</v>
      </c>
    </row>
    <row r="2742" spans="1:9" x14ac:dyDescent="0.2">
      <c r="A2742" s="30" t="s">
        <v>54</v>
      </c>
      <c r="B2742" s="31">
        <v>11173366667</v>
      </c>
      <c r="C2742" s="31">
        <v>7626304236.7299995</v>
      </c>
      <c r="D2742" s="31">
        <v>221397222.59999999</v>
      </c>
      <c r="E2742" s="31">
        <v>221397222.59999999</v>
      </c>
      <c r="F2742" s="31">
        <f t="shared" si="171"/>
        <v>3547062430.2700005</v>
      </c>
      <c r="G2742" s="32">
        <f t="shared" si="168"/>
        <v>68.254309233884911</v>
      </c>
      <c r="H2742" s="33">
        <f t="shared" si="169"/>
        <v>1.981472811179517</v>
      </c>
      <c r="I2742" s="33">
        <f t="shared" si="170"/>
        <v>1.981472811179517</v>
      </c>
    </row>
    <row r="2743" spans="1:9" x14ac:dyDescent="0.2">
      <c r="A2743" s="22" t="s">
        <v>55</v>
      </c>
      <c r="B2743" s="23">
        <v>45751120000</v>
      </c>
      <c r="C2743" s="23">
        <v>7803239417</v>
      </c>
      <c r="D2743" s="23">
        <v>55601249</v>
      </c>
      <c r="E2743" s="23">
        <v>55592249</v>
      </c>
      <c r="F2743" s="23">
        <f t="shared" si="171"/>
        <v>37947880583</v>
      </c>
      <c r="G2743" s="24">
        <f t="shared" si="168"/>
        <v>17.055843478804452</v>
      </c>
      <c r="H2743" s="25">
        <f t="shared" si="169"/>
        <v>0.12152980954346036</v>
      </c>
      <c r="I2743" s="25">
        <f t="shared" si="170"/>
        <v>0.12151013789389201</v>
      </c>
    </row>
    <row r="2744" spans="1:9" x14ac:dyDescent="0.2">
      <c r="A2744" s="30" t="s">
        <v>965</v>
      </c>
      <c r="B2744" s="31">
        <v>27773120000</v>
      </c>
      <c r="C2744" s="31">
        <v>7787290990</v>
      </c>
      <c r="D2744" s="31">
        <v>39652822</v>
      </c>
      <c r="E2744" s="31">
        <v>39643822</v>
      </c>
      <c r="F2744" s="31">
        <f t="shared" si="171"/>
        <v>19985829010</v>
      </c>
      <c r="G2744" s="32">
        <f t="shared" si="168"/>
        <v>28.038949134990954</v>
      </c>
      <c r="H2744" s="33">
        <f t="shared" si="169"/>
        <v>0.14277409956101439</v>
      </c>
      <c r="I2744" s="33">
        <f t="shared" si="170"/>
        <v>0.14274169412727128</v>
      </c>
    </row>
    <row r="2745" spans="1:9" x14ac:dyDescent="0.2">
      <c r="A2745" s="30" t="s">
        <v>180</v>
      </c>
      <c r="B2745" s="31">
        <v>17756000000</v>
      </c>
      <c r="C2745" s="31">
        <v>0</v>
      </c>
      <c r="D2745" s="31">
        <v>0</v>
      </c>
      <c r="E2745" s="31">
        <v>0</v>
      </c>
      <c r="F2745" s="31">
        <f t="shared" si="171"/>
        <v>17756000000</v>
      </c>
      <c r="G2745" s="32">
        <f t="shared" si="168"/>
        <v>0</v>
      </c>
      <c r="H2745" s="33">
        <f t="shared" si="169"/>
        <v>0</v>
      </c>
      <c r="I2745" s="33">
        <f t="shared" si="170"/>
        <v>0</v>
      </c>
    </row>
    <row r="2746" spans="1:9" x14ac:dyDescent="0.2">
      <c r="A2746" s="30" t="s">
        <v>63</v>
      </c>
      <c r="B2746" s="31">
        <v>222000000</v>
      </c>
      <c r="C2746" s="31">
        <v>15948427</v>
      </c>
      <c r="D2746" s="31">
        <v>15948427</v>
      </c>
      <c r="E2746" s="31">
        <v>15948427</v>
      </c>
      <c r="F2746" s="31">
        <f t="shared" si="171"/>
        <v>206051573</v>
      </c>
      <c r="G2746" s="32">
        <f t="shared" si="168"/>
        <v>7.1839761261261268</v>
      </c>
      <c r="H2746" s="33">
        <f t="shared" si="169"/>
        <v>7.1839761261261268</v>
      </c>
      <c r="I2746" s="33">
        <f t="shared" si="170"/>
        <v>7.1839761261261268</v>
      </c>
    </row>
    <row r="2747" spans="1:9" x14ac:dyDescent="0.2">
      <c r="A2747" s="22" t="s">
        <v>69</v>
      </c>
      <c r="B2747" s="23">
        <v>69100000</v>
      </c>
      <c r="C2747" s="23">
        <v>8283000</v>
      </c>
      <c r="D2747" s="23">
        <v>8283000</v>
      </c>
      <c r="E2747" s="23">
        <v>8283000</v>
      </c>
      <c r="F2747" s="23">
        <f t="shared" si="171"/>
        <v>60817000</v>
      </c>
      <c r="G2747" s="24">
        <f t="shared" si="168"/>
        <v>11.98697539797395</v>
      </c>
      <c r="H2747" s="25">
        <f t="shared" si="169"/>
        <v>11.98697539797395</v>
      </c>
      <c r="I2747" s="25">
        <f t="shared" si="170"/>
        <v>11.98697539797395</v>
      </c>
    </row>
    <row r="2748" spans="1:9" x14ac:dyDescent="0.2">
      <c r="A2748" s="30" t="s">
        <v>72</v>
      </c>
      <c r="B2748" s="31">
        <v>69100000</v>
      </c>
      <c r="C2748" s="31">
        <v>8283000</v>
      </c>
      <c r="D2748" s="31">
        <v>8283000</v>
      </c>
      <c r="E2748" s="31">
        <v>8283000</v>
      </c>
      <c r="F2748" s="31">
        <f t="shared" si="171"/>
        <v>60817000</v>
      </c>
      <c r="G2748" s="32">
        <f t="shared" si="168"/>
        <v>11.98697539797395</v>
      </c>
      <c r="H2748" s="33">
        <f t="shared" si="169"/>
        <v>11.98697539797395</v>
      </c>
      <c r="I2748" s="33">
        <f t="shared" si="170"/>
        <v>11.98697539797395</v>
      </c>
    </row>
    <row r="2749" spans="1:9" x14ac:dyDescent="0.2">
      <c r="A2749" s="26" t="s">
        <v>73</v>
      </c>
      <c r="B2749" s="27">
        <v>9171272524</v>
      </c>
      <c r="C2749" s="27">
        <v>0</v>
      </c>
      <c r="D2749" s="27">
        <v>0</v>
      </c>
      <c r="E2749" s="27">
        <v>0</v>
      </c>
      <c r="F2749" s="27">
        <f t="shared" si="171"/>
        <v>9171272524</v>
      </c>
      <c r="G2749" s="28">
        <f t="shared" si="168"/>
        <v>0</v>
      </c>
      <c r="H2749" s="29">
        <f t="shared" si="169"/>
        <v>0</v>
      </c>
      <c r="I2749" s="29">
        <f t="shared" si="170"/>
        <v>0</v>
      </c>
    </row>
    <row r="2750" spans="1:9" x14ac:dyDescent="0.2">
      <c r="A2750" s="30" t="s">
        <v>966</v>
      </c>
      <c r="B2750" s="31">
        <v>9171272524</v>
      </c>
      <c r="C2750" s="31">
        <v>0</v>
      </c>
      <c r="D2750" s="31">
        <v>0</v>
      </c>
      <c r="E2750" s="31">
        <v>0</v>
      </c>
      <c r="F2750" s="31">
        <f t="shared" si="171"/>
        <v>9171272524</v>
      </c>
      <c r="G2750" s="32">
        <f t="shared" si="168"/>
        <v>0</v>
      </c>
      <c r="H2750" s="33">
        <f t="shared" si="169"/>
        <v>0</v>
      </c>
      <c r="I2750" s="33">
        <f t="shared" si="170"/>
        <v>0</v>
      </c>
    </row>
    <row r="2751" spans="1:9" x14ac:dyDescent="0.2">
      <c r="A2751" s="22" t="s">
        <v>967</v>
      </c>
      <c r="B2751" s="23">
        <v>1203373840000</v>
      </c>
      <c r="C2751" s="23">
        <v>401844045011.58997</v>
      </c>
      <c r="D2751" s="23">
        <v>1714651173.53</v>
      </c>
      <c r="E2751" s="23">
        <v>1714651173.53</v>
      </c>
      <c r="F2751" s="23">
        <f t="shared" si="171"/>
        <v>801529794988.41003</v>
      </c>
      <c r="G2751" s="24">
        <f t="shared" si="168"/>
        <v>33.393117886922816</v>
      </c>
      <c r="H2751" s="25">
        <f t="shared" si="169"/>
        <v>0.14248699086976993</v>
      </c>
      <c r="I2751" s="25">
        <f t="shared" si="170"/>
        <v>0.14248699086976993</v>
      </c>
    </row>
    <row r="2752" spans="1:9" x14ac:dyDescent="0.2">
      <c r="A2752" s="26" t="s">
        <v>48</v>
      </c>
      <c r="B2752" s="27">
        <v>824119400000</v>
      </c>
      <c r="C2752" s="27">
        <v>280208348152.46997</v>
      </c>
      <c r="D2752" s="27">
        <v>1714651173.53</v>
      </c>
      <c r="E2752" s="27">
        <v>1714651173.53</v>
      </c>
      <c r="F2752" s="27">
        <f t="shared" si="171"/>
        <v>543911051847.53003</v>
      </c>
      <c r="G2752" s="28">
        <f t="shared" si="168"/>
        <v>34.000940658898458</v>
      </c>
      <c r="H2752" s="29">
        <f t="shared" si="169"/>
        <v>0.20805858635654009</v>
      </c>
      <c r="I2752" s="29">
        <f t="shared" si="170"/>
        <v>0.20805858635654009</v>
      </c>
    </row>
    <row r="2753" spans="1:9" x14ac:dyDescent="0.2">
      <c r="A2753" s="22" t="s">
        <v>49</v>
      </c>
      <c r="B2753" s="23">
        <v>20819700000</v>
      </c>
      <c r="C2753" s="23">
        <v>1342386302</v>
      </c>
      <c r="D2753" s="23">
        <v>1342386302</v>
      </c>
      <c r="E2753" s="23">
        <v>1342386302</v>
      </c>
      <c r="F2753" s="23">
        <f t="shared" si="171"/>
        <v>19477313698</v>
      </c>
      <c r="G2753" s="24">
        <f t="shared" si="168"/>
        <v>6.4476736072085563</v>
      </c>
      <c r="H2753" s="25">
        <f t="shared" si="169"/>
        <v>6.4476736072085563</v>
      </c>
      <c r="I2753" s="25">
        <f t="shared" si="170"/>
        <v>6.4476736072085563</v>
      </c>
    </row>
    <row r="2754" spans="1:9" x14ac:dyDescent="0.2">
      <c r="A2754" s="30" t="s">
        <v>50</v>
      </c>
      <c r="B2754" s="31">
        <v>14330400000</v>
      </c>
      <c r="C2754" s="31">
        <v>860533606</v>
      </c>
      <c r="D2754" s="31">
        <v>860533606</v>
      </c>
      <c r="E2754" s="31">
        <v>860533606</v>
      </c>
      <c r="F2754" s="31">
        <f t="shared" si="171"/>
        <v>13469866394</v>
      </c>
      <c r="G2754" s="32">
        <f t="shared" si="168"/>
        <v>6.0049517529168757</v>
      </c>
      <c r="H2754" s="33">
        <f t="shared" si="169"/>
        <v>6.0049517529168757</v>
      </c>
      <c r="I2754" s="33">
        <f t="shared" si="170"/>
        <v>6.0049517529168757</v>
      </c>
    </row>
    <row r="2755" spans="1:9" x14ac:dyDescent="0.2">
      <c r="A2755" s="30" t="s">
        <v>51</v>
      </c>
      <c r="B2755" s="31">
        <v>5623700000</v>
      </c>
      <c r="C2755" s="31">
        <v>388371021</v>
      </c>
      <c r="D2755" s="31">
        <v>388371021</v>
      </c>
      <c r="E2755" s="31">
        <v>388371021</v>
      </c>
      <c r="F2755" s="31">
        <f t="shared" si="171"/>
        <v>5235328979</v>
      </c>
      <c r="G2755" s="32">
        <f t="shared" si="168"/>
        <v>6.9059697530095843</v>
      </c>
      <c r="H2755" s="33">
        <f t="shared" si="169"/>
        <v>6.9059697530095843</v>
      </c>
      <c r="I2755" s="33">
        <f t="shared" si="170"/>
        <v>6.9059697530095843</v>
      </c>
    </row>
    <row r="2756" spans="1:9" x14ac:dyDescent="0.2">
      <c r="A2756" s="30" t="s">
        <v>52</v>
      </c>
      <c r="B2756" s="31">
        <v>865600000</v>
      </c>
      <c r="C2756" s="31">
        <v>93481675</v>
      </c>
      <c r="D2756" s="31">
        <v>93481675</v>
      </c>
      <c r="E2756" s="31">
        <v>93481675</v>
      </c>
      <c r="F2756" s="31">
        <f t="shared" si="171"/>
        <v>772118325</v>
      </c>
      <c r="G2756" s="32">
        <f t="shared" si="168"/>
        <v>10.799638978743069</v>
      </c>
      <c r="H2756" s="33">
        <f t="shared" si="169"/>
        <v>10.799638978743069</v>
      </c>
      <c r="I2756" s="33">
        <f t="shared" si="170"/>
        <v>10.799638978743069</v>
      </c>
    </row>
    <row r="2757" spans="1:9" x14ac:dyDescent="0.2">
      <c r="A2757" s="22" t="s">
        <v>53</v>
      </c>
      <c r="B2757" s="23">
        <v>71210300000</v>
      </c>
      <c r="C2757" s="23">
        <v>58348246173.760002</v>
      </c>
      <c r="D2757" s="23">
        <v>361266825.52999997</v>
      </c>
      <c r="E2757" s="23">
        <v>361266825.52999997</v>
      </c>
      <c r="F2757" s="23">
        <f t="shared" si="171"/>
        <v>12862053826.239998</v>
      </c>
      <c r="G2757" s="24">
        <f t="shared" si="168"/>
        <v>81.93793057150441</v>
      </c>
      <c r="H2757" s="25">
        <f t="shared" si="169"/>
        <v>0.50732383591980368</v>
      </c>
      <c r="I2757" s="25">
        <f t="shared" si="170"/>
        <v>0.50732383591980368</v>
      </c>
    </row>
    <row r="2758" spans="1:9" x14ac:dyDescent="0.2">
      <c r="A2758" s="30" t="s">
        <v>97</v>
      </c>
      <c r="B2758" s="31">
        <v>3725100000</v>
      </c>
      <c r="C2758" s="31">
        <v>0</v>
      </c>
      <c r="D2758" s="31">
        <v>0</v>
      </c>
      <c r="E2758" s="31">
        <v>0</v>
      </c>
      <c r="F2758" s="31">
        <f t="shared" si="171"/>
        <v>3725100000</v>
      </c>
      <c r="G2758" s="32">
        <f t="shared" si="168"/>
        <v>0</v>
      </c>
      <c r="H2758" s="33">
        <f t="shared" si="169"/>
        <v>0</v>
      </c>
      <c r="I2758" s="33">
        <f t="shared" si="170"/>
        <v>0</v>
      </c>
    </row>
    <row r="2759" spans="1:9" x14ac:dyDescent="0.2">
      <c r="A2759" s="30" t="s">
        <v>54</v>
      </c>
      <c r="B2759" s="31">
        <v>67485200000</v>
      </c>
      <c r="C2759" s="31">
        <v>58348246173.760002</v>
      </c>
      <c r="D2759" s="31">
        <v>361266825.52999997</v>
      </c>
      <c r="E2759" s="31">
        <v>361266825.52999997</v>
      </c>
      <c r="F2759" s="31">
        <f t="shared" si="171"/>
        <v>9136953826.2399979</v>
      </c>
      <c r="G2759" s="32">
        <f t="shared" ref="G2759:G2822" si="172">IFERROR(IF(C2759&gt;0,+C2759/B2759*100,0),0)</f>
        <v>86.460803515081835</v>
      </c>
      <c r="H2759" s="33">
        <f t="shared" ref="H2759:H2822" si="173">IFERROR(IF(D2759&gt;0,+D2759/B2759*100,0),0)</f>
        <v>0.53532748740464575</v>
      </c>
      <c r="I2759" s="33">
        <f t="shared" ref="I2759:I2822" si="174">IFERROR(IF(E2759&gt;0,+E2759/B2759*100,0),0)</f>
        <v>0.53532748740464575</v>
      </c>
    </row>
    <row r="2760" spans="1:9" x14ac:dyDescent="0.2">
      <c r="A2760" s="22" t="s">
        <v>55</v>
      </c>
      <c r="B2760" s="23">
        <v>730855200000</v>
      </c>
      <c r="C2760" s="23">
        <v>220517715676.70999</v>
      </c>
      <c r="D2760" s="23">
        <v>10998046</v>
      </c>
      <c r="E2760" s="23">
        <v>10998046</v>
      </c>
      <c r="F2760" s="23">
        <f t="shared" si="171"/>
        <v>510337484323.29004</v>
      </c>
      <c r="G2760" s="24">
        <f t="shared" si="172"/>
        <v>30.172558897673575</v>
      </c>
      <c r="H2760" s="25">
        <f t="shared" si="173"/>
        <v>1.5048187383766305E-3</v>
      </c>
      <c r="I2760" s="25">
        <f t="shared" si="174"/>
        <v>1.5048187383766305E-3</v>
      </c>
    </row>
    <row r="2761" spans="1:9" x14ac:dyDescent="0.2">
      <c r="A2761" s="30" t="s">
        <v>968</v>
      </c>
      <c r="B2761" s="31">
        <v>239767400000</v>
      </c>
      <c r="C2761" s="31">
        <v>3106249280</v>
      </c>
      <c r="D2761" s="31">
        <v>0</v>
      </c>
      <c r="E2761" s="31">
        <v>0</v>
      </c>
      <c r="F2761" s="31">
        <f t="shared" ref="F2761:F2824" si="175">+B2761-C2761</f>
        <v>236661150720</v>
      </c>
      <c r="G2761" s="32">
        <f t="shared" si="172"/>
        <v>1.2955261140588754</v>
      </c>
      <c r="H2761" s="33">
        <f t="shared" si="173"/>
        <v>0</v>
      </c>
      <c r="I2761" s="33">
        <f t="shared" si="174"/>
        <v>0</v>
      </c>
    </row>
    <row r="2762" spans="1:9" x14ac:dyDescent="0.2">
      <c r="A2762" s="30" t="s">
        <v>969</v>
      </c>
      <c r="B2762" s="31">
        <v>490873200000</v>
      </c>
      <c r="C2762" s="31">
        <v>217394953480.70999</v>
      </c>
      <c r="D2762" s="31">
        <v>0</v>
      </c>
      <c r="E2762" s="31">
        <v>0</v>
      </c>
      <c r="F2762" s="31">
        <f t="shared" si="175"/>
        <v>273478246519.29001</v>
      </c>
      <c r="G2762" s="32">
        <f t="shared" si="172"/>
        <v>44.287395091178333</v>
      </c>
      <c r="H2762" s="33">
        <f t="shared" si="173"/>
        <v>0</v>
      </c>
      <c r="I2762" s="33">
        <f t="shared" si="174"/>
        <v>0</v>
      </c>
    </row>
    <row r="2763" spans="1:9" x14ac:dyDescent="0.2">
      <c r="A2763" s="30" t="s">
        <v>63</v>
      </c>
      <c r="B2763" s="31">
        <v>121700000</v>
      </c>
      <c r="C2763" s="31">
        <v>16512916</v>
      </c>
      <c r="D2763" s="31">
        <v>10998046</v>
      </c>
      <c r="E2763" s="31">
        <v>10998046</v>
      </c>
      <c r="F2763" s="31">
        <f t="shared" si="175"/>
        <v>105187084</v>
      </c>
      <c r="G2763" s="32">
        <f t="shared" si="172"/>
        <v>13.568542317173376</v>
      </c>
      <c r="H2763" s="33">
        <f t="shared" si="173"/>
        <v>9.0370139687756783</v>
      </c>
      <c r="I2763" s="33">
        <f t="shared" si="174"/>
        <v>9.0370139687756783</v>
      </c>
    </row>
    <row r="2764" spans="1:9" x14ac:dyDescent="0.2">
      <c r="A2764" s="30" t="s">
        <v>66</v>
      </c>
      <c r="B2764" s="31">
        <v>92900000</v>
      </c>
      <c r="C2764" s="31">
        <v>0</v>
      </c>
      <c r="D2764" s="31">
        <v>0</v>
      </c>
      <c r="E2764" s="31">
        <v>0</v>
      </c>
      <c r="F2764" s="31">
        <f t="shared" si="175"/>
        <v>92900000</v>
      </c>
      <c r="G2764" s="32">
        <f t="shared" si="172"/>
        <v>0</v>
      </c>
      <c r="H2764" s="33">
        <f t="shared" si="173"/>
        <v>0</v>
      </c>
      <c r="I2764" s="33">
        <f t="shared" si="174"/>
        <v>0</v>
      </c>
    </row>
    <row r="2765" spans="1:9" x14ac:dyDescent="0.2">
      <c r="A2765" s="22" t="s">
        <v>69</v>
      </c>
      <c r="B2765" s="23">
        <v>1234200000</v>
      </c>
      <c r="C2765" s="23">
        <v>0</v>
      </c>
      <c r="D2765" s="23">
        <v>0</v>
      </c>
      <c r="E2765" s="23">
        <v>0</v>
      </c>
      <c r="F2765" s="23">
        <f t="shared" si="175"/>
        <v>1234200000</v>
      </c>
      <c r="G2765" s="24">
        <f t="shared" si="172"/>
        <v>0</v>
      </c>
      <c r="H2765" s="25">
        <f t="shared" si="173"/>
        <v>0</v>
      </c>
      <c r="I2765" s="25">
        <f t="shared" si="174"/>
        <v>0</v>
      </c>
    </row>
    <row r="2766" spans="1:9" x14ac:dyDescent="0.2">
      <c r="A2766" s="30" t="s">
        <v>70</v>
      </c>
      <c r="B2766" s="31">
        <v>43300000</v>
      </c>
      <c r="C2766" s="31">
        <v>0</v>
      </c>
      <c r="D2766" s="31">
        <v>0</v>
      </c>
      <c r="E2766" s="31">
        <v>0</v>
      </c>
      <c r="F2766" s="31">
        <f t="shared" si="175"/>
        <v>43300000</v>
      </c>
      <c r="G2766" s="32">
        <f t="shared" si="172"/>
        <v>0</v>
      </c>
      <c r="H2766" s="33">
        <f t="shared" si="173"/>
        <v>0</v>
      </c>
      <c r="I2766" s="33">
        <f t="shared" si="174"/>
        <v>0</v>
      </c>
    </row>
    <row r="2767" spans="1:9" x14ac:dyDescent="0.2">
      <c r="A2767" s="30" t="s">
        <v>72</v>
      </c>
      <c r="B2767" s="31">
        <v>1190900000</v>
      </c>
      <c r="C2767" s="31">
        <v>0</v>
      </c>
      <c r="D2767" s="31">
        <v>0</v>
      </c>
      <c r="E2767" s="31">
        <v>0</v>
      </c>
      <c r="F2767" s="31">
        <f t="shared" si="175"/>
        <v>1190900000</v>
      </c>
      <c r="G2767" s="32">
        <f t="shared" si="172"/>
        <v>0</v>
      </c>
      <c r="H2767" s="33">
        <f t="shared" si="173"/>
        <v>0</v>
      </c>
      <c r="I2767" s="33">
        <f t="shared" si="174"/>
        <v>0</v>
      </c>
    </row>
    <row r="2768" spans="1:9" x14ac:dyDescent="0.2">
      <c r="A2768" s="26" t="s">
        <v>73</v>
      </c>
      <c r="B2768" s="27">
        <v>379254440000</v>
      </c>
      <c r="C2768" s="27">
        <v>121635696859.12</v>
      </c>
      <c r="D2768" s="27">
        <v>0</v>
      </c>
      <c r="E2768" s="27">
        <v>0</v>
      </c>
      <c r="F2768" s="27">
        <f t="shared" si="175"/>
        <v>257618743140.88</v>
      </c>
      <c r="G2768" s="28">
        <f t="shared" si="172"/>
        <v>32.072319801745763</v>
      </c>
      <c r="H2768" s="29">
        <f t="shared" si="173"/>
        <v>0</v>
      </c>
      <c r="I2768" s="29">
        <f t="shared" si="174"/>
        <v>0</v>
      </c>
    </row>
    <row r="2769" spans="1:9" ht="22.5" x14ac:dyDescent="0.2">
      <c r="A2769" s="30" t="s">
        <v>970</v>
      </c>
      <c r="B2769" s="31">
        <v>250934440000</v>
      </c>
      <c r="C2769" s="31">
        <v>120109596019.12</v>
      </c>
      <c r="D2769" s="31">
        <v>0</v>
      </c>
      <c r="E2769" s="31">
        <v>0</v>
      </c>
      <c r="F2769" s="31">
        <f t="shared" si="175"/>
        <v>130824843980.88</v>
      </c>
      <c r="G2769" s="32">
        <f t="shared" si="172"/>
        <v>47.864930783960943</v>
      </c>
      <c r="H2769" s="33">
        <f t="shared" si="173"/>
        <v>0</v>
      </c>
      <c r="I2769" s="33">
        <f t="shared" si="174"/>
        <v>0</v>
      </c>
    </row>
    <row r="2770" spans="1:9" x14ac:dyDescent="0.2">
      <c r="A2770" s="30" t="s">
        <v>971</v>
      </c>
      <c r="B2770" s="31">
        <v>120492000000</v>
      </c>
      <c r="C2770" s="31">
        <v>1526100840</v>
      </c>
      <c r="D2770" s="31">
        <v>0</v>
      </c>
      <c r="E2770" s="31">
        <v>0</v>
      </c>
      <c r="F2770" s="31">
        <f t="shared" si="175"/>
        <v>118965899160</v>
      </c>
      <c r="G2770" s="32">
        <f t="shared" si="172"/>
        <v>1.266557812966836</v>
      </c>
      <c r="H2770" s="33">
        <f t="shared" si="173"/>
        <v>0</v>
      </c>
      <c r="I2770" s="33">
        <f t="shared" si="174"/>
        <v>0</v>
      </c>
    </row>
    <row r="2771" spans="1:9" ht="22.5" x14ac:dyDescent="0.2">
      <c r="A2771" s="30" t="s">
        <v>972</v>
      </c>
      <c r="B2771" s="31">
        <v>3408000000</v>
      </c>
      <c r="C2771" s="31">
        <v>0</v>
      </c>
      <c r="D2771" s="31">
        <v>0</v>
      </c>
      <c r="E2771" s="31">
        <v>0</v>
      </c>
      <c r="F2771" s="31">
        <f t="shared" si="175"/>
        <v>3408000000</v>
      </c>
      <c r="G2771" s="32">
        <f t="shared" si="172"/>
        <v>0</v>
      </c>
      <c r="H2771" s="33">
        <f t="shared" si="173"/>
        <v>0</v>
      </c>
      <c r="I2771" s="33">
        <f t="shared" si="174"/>
        <v>0</v>
      </c>
    </row>
    <row r="2772" spans="1:9" ht="22.5" x14ac:dyDescent="0.2">
      <c r="A2772" s="30" t="s">
        <v>973</v>
      </c>
      <c r="B2772" s="31">
        <v>4000000000</v>
      </c>
      <c r="C2772" s="31">
        <v>0</v>
      </c>
      <c r="D2772" s="31">
        <v>0</v>
      </c>
      <c r="E2772" s="31">
        <v>0</v>
      </c>
      <c r="F2772" s="31">
        <f t="shared" si="175"/>
        <v>4000000000</v>
      </c>
      <c r="G2772" s="32">
        <f t="shared" si="172"/>
        <v>0</v>
      </c>
      <c r="H2772" s="33">
        <f t="shared" si="173"/>
        <v>0</v>
      </c>
      <c r="I2772" s="33">
        <f t="shared" si="174"/>
        <v>0</v>
      </c>
    </row>
    <row r="2773" spans="1:9" ht="22.5" x14ac:dyDescent="0.2">
      <c r="A2773" s="30" t="s">
        <v>974</v>
      </c>
      <c r="B2773" s="31">
        <v>420000000</v>
      </c>
      <c r="C2773" s="31">
        <v>0</v>
      </c>
      <c r="D2773" s="31">
        <v>0</v>
      </c>
      <c r="E2773" s="31">
        <v>0</v>
      </c>
      <c r="F2773" s="31">
        <f t="shared" si="175"/>
        <v>420000000</v>
      </c>
      <c r="G2773" s="32">
        <f t="shared" si="172"/>
        <v>0</v>
      </c>
      <c r="H2773" s="33">
        <f t="shared" si="173"/>
        <v>0</v>
      </c>
      <c r="I2773" s="33">
        <f t="shared" si="174"/>
        <v>0</v>
      </c>
    </row>
    <row r="2774" spans="1:9" x14ac:dyDescent="0.2">
      <c r="A2774" s="17" t="s">
        <v>23</v>
      </c>
      <c r="B2774" s="18">
        <v>4550258031774</v>
      </c>
      <c r="C2774" s="18">
        <v>1022731073106.88</v>
      </c>
      <c r="D2774" s="18">
        <v>12718673461.770002</v>
      </c>
      <c r="E2774" s="18">
        <v>12133635126.770002</v>
      </c>
      <c r="F2774" s="18">
        <f t="shared" si="175"/>
        <v>3527526958667.1201</v>
      </c>
      <c r="G2774" s="19">
        <f t="shared" si="172"/>
        <v>22.476331363304027</v>
      </c>
      <c r="H2774" s="20">
        <f t="shared" si="173"/>
        <v>0.27951543347556923</v>
      </c>
      <c r="I2774" s="20">
        <f t="shared" si="174"/>
        <v>0.26665817722955565</v>
      </c>
    </row>
    <row r="2775" spans="1:9" x14ac:dyDescent="0.2">
      <c r="A2775" s="22" t="s">
        <v>975</v>
      </c>
      <c r="B2775" s="23">
        <v>2992399873566</v>
      </c>
      <c r="C2775" s="23">
        <v>162686035581.92999</v>
      </c>
      <c r="D2775" s="23">
        <v>3797622975.4400001</v>
      </c>
      <c r="E2775" s="23">
        <v>3795434015.4400001</v>
      </c>
      <c r="F2775" s="23">
        <f t="shared" si="175"/>
        <v>2829713837984.0698</v>
      </c>
      <c r="G2775" s="24">
        <f t="shared" si="172"/>
        <v>5.4366409054836442</v>
      </c>
      <c r="H2775" s="25">
        <f t="shared" si="173"/>
        <v>0.12690894051249998</v>
      </c>
      <c r="I2775" s="25">
        <f t="shared" si="174"/>
        <v>0.12683578986110022</v>
      </c>
    </row>
    <row r="2776" spans="1:9" x14ac:dyDescent="0.2">
      <c r="A2776" s="26" t="s">
        <v>48</v>
      </c>
      <c r="B2776" s="27">
        <v>101803605000</v>
      </c>
      <c r="C2776" s="27">
        <v>5338572065.8400002</v>
      </c>
      <c r="D2776" s="27">
        <v>3702587282.4400001</v>
      </c>
      <c r="E2776" s="27">
        <v>3700398322.4400001</v>
      </c>
      <c r="F2776" s="27">
        <f t="shared" si="175"/>
        <v>96465032934.160004</v>
      </c>
      <c r="G2776" s="28">
        <f t="shared" si="172"/>
        <v>5.2439911787406741</v>
      </c>
      <c r="H2776" s="29">
        <f t="shared" si="173"/>
        <v>3.6369903427683132</v>
      </c>
      <c r="I2776" s="29">
        <f t="shared" si="174"/>
        <v>3.6348401635089447</v>
      </c>
    </row>
    <row r="2777" spans="1:9" x14ac:dyDescent="0.2">
      <c r="A2777" s="22" t="s">
        <v>49</v>
      </c>
      <c r="B2777" s="23">
        <v>28026560000</v>
      </c>
      <c r="C2777" s="23">
        <v>1876833062.27</v>
      </c>
      <c r="D2777" s="23">
        <v>1876833062.27</v>
      </c>
      <c r="E2777" s="23">
        <v>1876833062.27</v>
      </c>
      <c r="F2777" s="23">
        <f t="shared" si="175"/>
        <v>26149726937.73</v>
      </c>
      <c r="G2777" s="24">
        <f t="shared" si="172"/>
        <v>6.6966229971498468</v>
      </c>
      <c r="H2777" s="25">
        <f t="shared" si="173"/>
        <v>6.6966229971498468</v>
      </c>
      <c r="I2777" s="25">
        <f t="shared" si="174"/>
        <v>6.6966229971498468</v>
      </c>
    </row>
    <row r="2778" spans="1:9" x14ac:dyDescent="0.2">
      <c r="A2778" s="30" t="s">
        <v>50</v>
      </c>
      <c r="B2778" s="31">
        <v>18721248000</v>
      </c>
      <c r="C2778" s="31">
        <v>1164853682.76</v>
      </c>
      <c r="D2778" s="31">
        <v>1164853682.76</v>
      </c>
      <c r="E2778" s="31">
        <v>1164853682.76</v>
      </c>
      <c r="F2778" s="31">
        <f t="shared" si="175"/>
        <v>17556394317.240002</v>
      </c>
      <c r="G2778" s="32">
        <f t="shared" si="172"/>
        <v>6.2220941828237093</v>
      </c>
      <c r="H2778" s="33">
        <f t="shared" si="173"/>
        <v>6.2220941828237093</v>
      </c>
      <c r="I2778" s="33">
        <f t="shared" si="174"/>
        <v>6.2220941828237093</v>
      </c>
    </row>
    <row r="2779" spans="1:9" x14ac:dyDescent="0.2">
      <c r="A2779" s="30" t="s">
        <v>51</v>
      </c>
      <c r="B2779" s="31">
        <v>6636984000</v>
      </c>
      <c r="C2779" s="31">
        <v>518876715</v>
      </c>
      <c r="D2779" s="31">
        <v>518876715</v>
      </c>
      <c r="E2779" s="31">
        <v>518876715</v>
      </c>
      <c r="F2779" s="31">
        <f t="shared" si="175"/>
        <v>6118107285</v>
      </c>
      <c r="G2779" s="32">
        <f t="shared" si="172"/>
        <v>7.8179594074658008</v>
      </c>
      <c r="H2779" s="33">
        <f t="shared" si="173"/>
        <v>7.8179594074658008</v>
      </c>
      <c r="I2779" s="33">
        <f t="shared" si="174"/>
        <v>7.8179594074658008</v>
      </c>
    </row>
    <row r="2780" spans="1:9" x14ac:dyDescent="0.2">
      <c r="A2780" s="30" t="s">
        <v>52</v>
      </c>
      <c r="B2780" s="31">
        <v>2668328000</v>
      </c>
      <c r="C2780" s="31">
        <v>193102664.50999999</v>
      </c>
      <c r="D2780" s="31">
        <v>193102664.50999999</v>
      </c>
      <c r="E2780" s="31">
        <v>193102664.50999999</v>
      </c>
      <c r="F2780" s="31">
        <f t="shared" si="175"/>
        <v>2475225335.4899998</v>
      </c>
      <c r="G2780" s="32">
        <f t="shared" si="172"/>
        <v>7.2368413669533878</v>
      </c>
      <c r="H2780" s="33">
        <f t="shared" si="173"/>
        <v>7.2368413669533878</v>
      </c>
      <c r="I2780" s="33">
        <f t="shared" si="174"/>
        <v>7.2368413669533878</v>
      </c>
    </row>
    <row r="2781" spans="1:9" x14ac:dyDescent="0.2">
      <c r="A2781" s="22" t="s">
        <v>53</v>
      </c>
      <c r="B2781" s="23">
        <v>4386448000</v>
      </c>
      <c r="C2781" s="23">
        <v>1725701679.4000001</v>
      </c>
      <c r="D2781" s="23">
        <v>89716896</v>
      </c>
      <c r="E2781" s="23">
        <v>87527936</v>
      </c>
      <c r="F2781" s="23">
        <f t="shared" si="175"/>
        <v>2660746320.5999999</v>
      </c>
      <c r="G2781" s="24">
        <f t="shared" si="172"/>
        <v>39.341665041965619</v>
      </c>
      <c r="H2781" s="25">
        <f t="shared" si="173"/>
        <v>2.0453199490795284</v>
      </c>
      <c r="I2781" s="25">
        <f t="shared" si="174"/>
        <v>1.9954171575725963</v>
      </c>
    </row>
    <row r="2782" spans="1:9" x14ac:dyDescent="0.2">
      <c r="A2782" s="30" t="s">
        <v>97</v>
      </c>
      <c r="B2782" s="31">
        <v>382400000</v>
      </c>
      <c r="C2782" s="31">
        <v>1500000</v>
      </c>
      <c r="D2782" s="31">
        <v>1500000</v>
      </c>
      <c r="E2782" s="31">
        <v>1500000</v>
      </c>
      <c r="F2782" s="31">
        <f t="shared" si="175"/>
        <v>380900000</v>
      </c>
      <c r="G2782" s="32">
        <f t="shared" si="172"/>
        <v>0.39225941422594141</v>
      </c>
      <c r="H2782" s="33">
        <f t="shared" si="173"/>
        <v>0.39225941422594141</v>
      </c>
      <c r="I2782" s="33">
        <f t="shared" si="174"/>
        <v>0.39225941422594141</v>
      </c>
    </row>
    <row r="2783" spans="1:9" x14ac:dyDescent="0.2">
      <c r="A2783" s="30" t="s">
        <v>54</v>
      </c>
      <c r="B2783" s="31">
        <v>4004048000</v>
      </c>
      <c r="C2783" s="31">
        <v>1724201679.4000001</v>
      </c>
      <c r="D2783" s="31">
        <v>88216896</v>
      </c>
      <c r="E2783" s="31">
        <v>86027936</v>
      </c>
      <c r="F2783" s="31">
        <f t="shared" si="175"/>
        <v>2279846320.5999999</v>
      </c>
      <c r="G2783" s="32">
        <f t="shared" si="172"/>
        <v>43.06146378365095</v>
      </c>
      <c r="H2783" s="33">
        <f t="shared" si="173"/>
        <v>2.2031927689178552</v>
      </c>
      <c r="I2783" s="33">
        <f t="shared" si="174"/>
        <v>2.1485240936172594</v>
      </c>
    </row>
    <row r="2784" spans="1:9" x14ac:dyDescent="0.2">
      <c r="A2784" s="22" t="s">
        <v>55</v>
      </c>
      <c r="B2784" s="23">
        <v>62800302000</v>
      </c>
      <c r="C2784" s="23">
        <v>66978724.170000002</v>
      </c>
      <c r="D2784" s="23">
        <v>66978724.170000002</v>
      </c>
      <c r="E2784" s="23">
        <v>66978724.170000002</v>
      </c>
      <c r="F2784" s="23">
        <f t="shared" si="175"/>
        <v>62733323275.830002</v>
      </c>
      <c r="G2784" s="24">
        <f t="shared" si="172"/>
        <v>0.10665350649109936</v>
      </c>
      <c r="H2784" s="25">
        <f t="shared" si="173"/>
        <v>0.10665350649109936</v>
      </c>
      <c r="I2784" s="25">
        <f t="shared" si="174"/>
        <v>0.10665350649109936</v>
      </c>
    </row>
    <row r="2785" spans="1:9" x14ac:dyDescent="0.2">
      <c r="A2785" s="30" t="s">
        <v>976</v>
      </c>
      <c r="B2785" s="31">
        <v>77188000</v>
      </c>
      <c r="C2785" s="31">
        <v>0</v>
      </c>
      <c r="D2785" s="31">
        <v>0</v>
      </c>
      <c r="E2785" s="31">
        <v>0</v>
      </c>
      <c r="F2785" s="31">
        <f t="shared" si="175"/>
        <v>77188000</v>
      </c>
      <c r="G2785" s="32">
        <f t="shared" si="172"/>
        <v>0</v>
      </c>
      <c r="H2785" s="33">
        <f t="shared" si="173"/>
        <v>0</v>
      </c>
      <c r="I2785" s="33">
        <f t="shared" si="174"/>
        <v>0</v>
      </c>
    </row>
    <row r="2786" spans="1:9" x14ac:dyDescent="0.2">
      <c r="A2786" s="30" t="s">
        <v>977</v>
      </c>
      <c r="B2786" s="31">
        <v>9021650000</v>
      </c>
      <c r="C2786" s="31">
        <v>0</v>
      </c>
      <c r="D2786" s="31">
        <v>0</v>
      </c>
      <c r="E2786" s="31">
        <v>0</v>
      </c>
      <c r="F2786" s="31">
        <f t="shared" si="175"/>
        <v>9021650000</v>
      </c>
      <c r="G2786" s="32">
        <f t="shared" si="172"/>
        <v>0</v>
      </c>
      <c r="H2786" s="33">
        <f t="shared" si="173"/>
        <v>0</v>
      </c>
      <c r="I2786" s="33">
        <f t="shared" si="174"/>
        <v>0</v>
      </c>
    </row>
    <row r="2787" spans="1:9" x14ac:dyDescent="0.2">
      <c r="A2787" s="30" t="s">
        <v>978</v>
      </c>
      <c r="B2787" s="31">
        <v>51457767000</v>
      </c>
      <c r="C2787" s="31">
        <v>0</v>
      </c>
      <c r="D2787" s="31">
        <v>0</v>
      </c>
      <c r="E2787" s="31">
        <v>0</v>
      </c>
      <c r="F2787" s="31">
        <f t="shared" si="175"/>
        <v>51457767000</v>
      </c>
      <c r="G2787" s="32">
        <f t="shared" si="172"/>
        <v>0</v>
      </c>
      <c r="H2787" s="33">
        <f t="shared" si="173"/>
        <v>0</v>
      </c>
      <c r="I2787" s="33">
        <f t="shared" si="174"/>
        <v>0</v>
      </c>
    </row>
    <row r="2788" spans="1:9" x14ac:dyDescent="0.2">
      <c r="A2788" s="30" t="s">
        <v>108</v>
      </c>
      <c r="B2788" s="31">
        <v>133159000</v>
      </c>
      <c r="C2788" s="31">
        <v>4968898</v>
      </c>
      <c r="D2788" s="31">
        <v>4968898</v>
      </c>
      <c r="E2788" s="31">
        <v>4968898</v>
      </c>
      <c r="F2788" s="31">
        <f t="shared" si="175"/>
        <v>128190102</v>
      </c>
      <c r="G2788" s="32">
        <f t="shared" si="172"/>
        <v>3.731552504900157</v>
      </c>
      <c r="H2788" s="33">
        <f t="shared" si="173"/>
        <v>3.731552504900157</v>
      </c>
      <c r="I2788" s="33">
        <f t="shared" si="174"/>
        <v>3.731552504900157</v>
      </c>
    </row>
    <row r="2789" spans="1:9" x14ac:dyDescent="0.2">
      <c r="A2789" s="30" t="s">
        <v>979</v>
      </c>
      <c r="B2789" s="31">
        <v>31641000</v>
      </c>
      <c r="C2789" s="31">
        <v>2747100</v>
      </c>
      <c r="D2789" s="31">
        <v>2747100</v>
      </c>
      <c r="E2789" s="31">
        <v>2747100</v>
      </c>
      <c r="F2789" s="31">
        <f t="shared" si="175"/>
        <v>28893900</v>
      </c>
      <c r="G2789" s="32">
        <f t="shared" si="172"/>
        <v>8.6820896937517773</v>
      </c>
      <c r="H2789" s="33">
        <f t="shared" si="173"/>
        <v>8.6820896937517773</v>
      </c>
      <c r="I2789" s="33">
        <f t="shared" si="174"/>
        <v>8.6820896937517773</v>
      </c>
    </row>
    <row r="2790" spans="1:9" x14ac:dyDescent="0.2">
      <c r="A2790" s="30" t="s">
        <v>63</v>
      </c>
      <c r="B2790" s="31">
        <v>69903000</v>
      </c>
      <c r="C2790" s="31">
        <v>6013782.1699999999</v>
      </c>
      <c r="D2790" s="31">
        <v>6013782.1699999999</v>
      </c>
      <c r="E2790" s="31">
        <v>6013782.1699999999</v>
      </c>
      <c r="F2790" s="31">
        <f t="shared" si="175"/>
        <v>63889217.829999998</v>
      </c>
      <c r="G2790" s="32">
        <f t="shared" si="172"/>
        <v>8.6030387393960197</v>
      </c>
      <c r="H2790" s="33">
        <f t="shared" si="173"/>
        <v>8.6030387393960197</v>
      </c>
      <c r="I2790" s="33">
        <f t="shared" si="174"/>
        <v>8.6030387393960197</v>
      </c>
    </row>
    <row r="2791" spans="1:9" x14ac:dyDescent="0.2">
      <c r="A2791" s="30" t="s">
        <v>66</v>
      </c>
      <c r="B2791" s="31">
        <v>1902595000</v>
      </c>
      <c r="C2791" s="31">
        <v>53248944</v>
      </c>
      <c r="D2791" s="31">
        <v>53248944</v>
      </c>
      <c r="E2791" s="31">
        <v>53248944</v>
      </c>
      <c r="F2791" s="31">
        <f t="shared" si="175"/>
        <v>1849346056</v>
      </c>
      <c r="G2791" s="32">
        <f t="shared" si="172"/>
        <v>2.7987534919412695</v>
      </c>
      <c r="H2791" s="33">
        <f t="shared" si="173"/>
        <v>2.7987534919412695</v>
      </c>
      <c r="I2791" s="33">
        <f t="shared" si="174"/>
        <v>2.7987534919412695</v>
      </c>
    </row>
    <row r="2792" spans="1:9" x14ac:dyDescent="0.2">
      <c r="A2792" s="30" t="s">
        <v>98</v>
      </c>
      <c r="B2792" s="31">
        <v>106399000</v>
      </c>
      <c r="C2792" s="31">
        <v>0</v>
      </c>
      <c r="D2792" s="31">
        <v>0</v>
      </c>
      <c r="E2792" s="31">
        <v>0</v>
      </c>
      <c r="F2792" s="31">
        <f t="shared" si="175"/>
        <v>106399000</v>
      </c>
      <c r="G2792" s="32">
        <f t="shared" si="172"/>
        <v>0</v>
      </c>
      <c r="H2792" s="33">
        <f t="shared" si="173"/>
        <v>0</v>
      </c>
      <c r="I2792" s="33">
        <f t="shared" si="174"/>
        <v>0</v>
      </c>
    </row>
    <row r="2793" spans="1:9" x14ac:dyDescent="0.2">
      <c r="A2793" s="22" t="s">
        <v>69</v>
      </c>
      <c r="B2793" s="23">
        <v>6590295000</v>
      </c>
      <c r="C2793" s="23">
        <v>1669058600</v>
      </c>
      <c r="D2793" s="23">
        <v>1669058600</v>
      </c>
      <c r="E2793" s="23">
        <v>1669058600</v>
      </c>
      <c r="F2793" s="23">
        <f t="shared" si="175"/>
        <v>4921236400</v>
      </c>
      <c r="G2793" s="24">
        <f t="shared" si="172"/>
        <v>25.326007409380004</v>
      </c>
      <c r="H2793" s="25">
        <f t="shared" si="173"/>
        <v>25.326007409380004</v>
      </c>
      <c r="I2793" s="25">
        <f t="shared" si="174"/>
        <v>25.326007409380004</v>
      </c>
    </row>
    <row r="2794" spans="1:9" x14ac:dyDescent="0.2">
      <c r="A2794" s="30" t="s">
        <v>70</v>
      </c>
      <c r="B2794" s="31">
        <v>90295000</v>
      </c>
      <c r="C2794" s="31">
        <v>0</v>
      </c>
      <c r="D2794" s="31">
        <v>0</v>
      </c>
      <c r="E2794" s="31">
        <v>0</v>
      </c>
      <c r="F2794" s="31">
        <f t="shared" si="175"/>
        <v>90295000</v>
      </c>
      <c r="G2794" s="32">
        <f t="shared" si="172"/>
        <v>0</v>
      </c>
      <c r="H2794" s="33">
        <f t="shared" si="173"/>
        <v>0</v>
      </c>
      <c r="I2794" s="33">
        <f t="shared" si="174"/>
        <v>0</v>
      </c>
    </row>
    <row r="2795" spans="1:9" x14ac:dyDescent="0.2">
      <c r="A2795" s="30" t="s">
        <v>72</v>
      </c>
      <c r="B2795" s="31">
        <v>6500000000</v>
      </c>
      <c r="C2795" s="31">
        <v>1669058600</v>
      </c>
      <c r="D2795" s="31">
        <v>1669058600</v>
      </c>
      <c r="E2795" s="31">
        <v>1669058600</v>
      </c>
      <c r="F2795" s="31">
        <f t="shared" si="175"/>
        <v>4830941400</v>
      </c>
      <c r="G2795" s="32">
        <f t="shared" si="172"/>
        <v>25.677824615384615</v>
      </c>
      <c r="H2795" s="33">
        <f t="shared" si="173"/>
        <v>25.677824615384615</v>
      </c>
      <c r="I2795" s="33">
        <f t="shared" si="174"/>
        <v>25.677824615384615</v>
      </c>
    </row>
    <row r="2796" spans="1:9" x14ac:dyDescent="0.2">
      <c r="A2796" s="26" t="s">
        <v>73</v>
      </c>
      <c r="B2796" s="27">
        <v>2890596268566</v>
      </c>
      <c r="C2796" s="27">
        <v>157347463516.09</v>
      </c>
      <c r="D2796" s="27">
        <v>95035693</v>
      </c>
      <c r="E2796" s="27">
        <v>95035693</v>
      </c>
      <c r="F2796" s="27">
        <f t="shared" si="175"/>
        <v>2733248805049.9102</v>
      </c>
      <c r="G2796" s="28">
        <f t="shared" si="172"/>
        <v>5.4434258158836109</v>
      </c>
      <c r="H2796" s="29">
        <f t="shared" si="173"/>
        <v>3.2877539500577291E-3</v>
      </c>
      <c r="I2796" s="29">
        <f t="shared" si="174"/>
        <v>3.2877539500577291E-3</v>
      </c>
    </row>
    <row r="2797" spans="1:9" x14ac:dyDescent="0.2">
      <c r="A2797" s="30" t="s">
        <v>980</v>
      </c>
      <c r="B2797" s="31">
        <v>644795450</v>
      </c>
      <c r="C2797" s="31">
        <v>425167498</v>
      </c>
      <c r="D2797" s="31">
        <v>0</v>
      </c>
      <c r="E2797" s="31">
        <v>0</v>
      </c>
      <c r="F2797" s="31">
        <f t="shared" si="175"/>
        <v>219627952</v>
      </c>
      <c r="G2797" s="32">
        <f t="shared" si="172"/>
        <v>65.938352697743142</v>
      </c>
      <c r="H2797" s="33">
        <f t="shared" si="173"/>
        <v>0</v>
      </c>
      <c r="I2797" s="33">
        <f t="shared" si="174"/>
        <v>0</v>
      </c>
    </row>
    <row r="2798" spans="1:9" x14ac:dyDescent="0.2">
      <c r="A2798" s="30" t="s">
        <v>981</v>
      </c>
      <c r="B2798" s="31">
        <v>70000000000</v>
      </c>
      <c r="C2798" s="31">
        <v>0</v>
      </c>
      <c r="D2798" s="31">
        <v>0</v>
      </c>
      <c r="E2798" s="31">
        <v>0</v>
      </c>
      <c r="F2798" s="31">
        <f t="shared" si="175"/>
        <v>70000000000</v>
      </c>
      <c r="G2798" s="32">
        <f t="shared" si="172"/>
        <v>0</v>
      </c>
      <c r="H2798" s="33">
        <f t="shared" si="173"/>
        <v>0</v>
      </c>
      <c r="I2798" s="33">
        <f t="shared" si="174"/>
        <v>0</v>
      </c>
    </row>
    <row r="2799" spans="1:9" x14ac:dyDescent="0.2">
      <c r="A2799" s="30" t="s">
        <v>982</v>
      </c>
      <c r="B2799" s="31">
        <v>409355204550</v>
      </c>
      <c r="C2799" s="31">
        <v>0</v>
      </c>
      <c r="D2799" s="31">
        <v>0</v>
      </c>
      <c r="E2799" s="31">
        <v>0</v>
      </c>
      <c r="F2799" s="31">
        <f t="shared" si="175"/>
        <v>409355204550</v>
      </c>
      <c r="G2799" s="32">
        <f t="shared" si="172"/>
        <v>0</v>
      </c>
      <c r="H2799" s="33">
        <f t="shared" si="173"/>
        <v>0</v>
      </c>
      <c r="I2799" s="33">
        <f t="shared" si="174"/>
        <v>0</v>
      </c>
    </row>
    <row r="2800" spans="1:9" ht="22.5" x14ac:dyDescent="0.2">
      <c r="A2800" s="30" t="s">
        <v>983</v>
      </c>
      <c r="B2800" s="31">
        <v>9000000000</v>
      </c>
      <c r="C2800" s="31">
        <v>151379277</v>
      </c>
      <c r="D2800" s="31">
        <v>0</v>
      </c>
      <c r="E2800" s="31">
        <v>0</v>
      </c>
      <c r="F2800" s="31">
        <f t="shared" si="175"/>
        <v>8848620723</v>
      </c>
      <c r="G2800" s="32">
        <f t="shared" si="172"/>
        <v>1.6819919666666665</v>
      </c>
      <c r="H2800" s="33">
        <f t="shared" si="173"/>
        <v>0</v>
      </c>
      <c r="I2800" s="33">
        <f t="shared" si="174"/>
        <v>0</v>
      </c>
    </row>
    <row r="2801" spans="1:9" x14ac:dyDescent="0.2">
      <c r="A2801" s="30" t="s">
        <v>984</v>
      </c>
      <c r="B2801" s="31">
        <v>110230000000</v>
      </c>
      <c r="C2801" s="31">
        <v>54698945003.830002</v>
      </c>
      <c r="D2801" s="31">
        <v>0</v>
      </c>
      <c r="E2801" s="31">
        <v>0</v>
      </c>
      <c r="F2801" s="31">
        <f t="shared" si="175"/>
        <v>55531054996.169998</v>
      </c>
      <c r="G2801" s="32">
        <f t="shared" si="172"/>
        <v>49.62255738349814</v>
      </c>
      <c r="H2801" s="33">
        <f t="shared" si="173"/>
        <v>0</v>
      </c>
      <c r="I2801" s="33">
        <f t="shared" si="174"/>
        <v>0</v>
      </c>
    </row>
    <row r="2802" spans="1:9" x14ac:dyDescent="0.2">
      <c r="A2802" s="30" t="s">
        <v>985</v>
      </c>
      <c r="B2802" s="31">
        <v>135280000000</v>
      </c>
      <c r="C2802" s="31">
        <v>61812657552.400002</v>
      </c>
      <c r="D2802" s="31">
        <v>0</v>
      </c>
      <c r="E2802" s="31">
        <v>0</v>
      </c>
      <c r="F2802" s="31">
        <f t="shared" si="175"/>
        <v>73467342447.600006</v>
      </c>
      <c r="G2802" s="32">
        <f t="shared" si="172"/>
        <v>45.692384352749855</v>
      </c>
      <c r="H2802" s="33">
        <f t="shared" si="173"/>
        <v>0</v>
      </c>
      <c r="I2802" s="33">
        <f t="shared" si="174"/>
        <v>0</v>
      </c>
    </row>
    <row r="2803" spans="1:9" x14ac:dyDescent="0.2">
      <c r="A2803" s="30" t="s">
        <v>986</v>
      </c>
      <c r="B2803" s="31">
        <v>1744827492541</v>
      </c>
      <c r="C2803" s="31">
        <v>0</v>
      </c>
      <c r="D2803" s="31">
        <v>0</v>
      </c>
      <c r="E2803" s="31">
        <v>0</v>
      </c>
      <c r="F2803" s="31">
        <f t="shared" si="175"/>
        <v>1744827492541</v>
      </c>
      <c r="G2803" s="32">
        <f t="shared" si="172"/>
        <v>0</v>
      </c>
      <c r="H2803" s="33">
        <f t="shared" si="173"/>
        <v>0</v>
      </c>
      <c r="I2803" s="33">
        <f t="shared" si="174"/>
        <v>0</v>
      </c>
    </row>
    <row r="2804" spans="1:9" x14ac:dyDescent="0.2">
      <c r="A2804" s="30" t="s">
        <v>987</v>
      </c>
      <c r="B2804" s="31">
        <v>41294008178</v>
      </c>
      <c r="C2804" s="31">
        <v>169208213</v>
      </c>
      <c r="D2804" s="31">
        <v>0</v>
      </c>
      <c r="E2804" s="31">
        <v>0</v>
      </c>
      <c r="F2804" s="31">
        <f t="shared" si="175"/>
        <v>41124799965</v>
      </c>
      <c r="G2804" s="32">
        <f t="shared" si="172"/>
        <v>0.4097645650444468</v>
      </c>
      <c r="H2804" s="33">
        <f t="shared" si="173"/>
        <v>0</v>
      </c>
      <c r="I2804" s="33">
        <f t="shared" si="174"/>
        <v>0</v>
      </c>
    </row>
    <row r="2805" spans="1:9" ht="22.5" x14ac:dyDescent="0.2">
      <c r="A2805" s="30" t="s">
        <v>988</v>
      </c>
      <c r="B2805" s="31">
        <v>127673000000</v>
      </c>
      <c r="C2805" s="31">
        <v>0</v>
      </c>
      <c r="D2805" s="31">
        <v>0</v>
      </c>
      <c r="E2805" s="31">
        <v>0</v>
      </c>
      <c r="F2805" s="31">
        <f t="shared" si="175"/>
        <v>127673000000</v>
      </c>
      <c r="G2805" s="32">
        <f t="shared" si="172"/>
        <v>0</v>
      </c>
      <c r="H2805" s="33">
        <f t="shared" si="173"/>
        <v>0</v>
      </c>
      <c r="I2805" s="33">
        <f t="shared" si="174"/>
        <v>0</v>
      </c>
    </row>
    <row r="2806" spans="1:9" ht="22.5" x14ac:dyDescent="0.2">
      <c r="A2806" s="30" t="s">
        <v>989</v>
      </c>
      <c r="B2806" s="31">
        <v>88312718677</v>
      </c>
      <c r="C2806" s="31">
        <v>21630402967.43</v>
      </c>
      <c r="D2806" s="31">
        <v>0</v>
      </c>
      <c r="E2806" s="31">
        <v>0</v>
      </c>
      <c r="F2806" s="31">
        <f t="shared" si="175"/>
        <v>66682315709.57</v>
      </c>
      <c r="G2806" s="32">
        <f t="shared" si="172"/>
        <v>24.492964650473819</v>
      </c>
      <c r="H2806" s="33">
        <f t="shared" si="173"/>
        <v>0</v>
      </c>
      <c r="I2806" s="33">
        <f t="shared" si="174"/>
        <v>0</v>
      </c>
    </row>
    <row r="2807" spans="1:9" ht="22.5" x14ac:dyDescent="0.2">
      <c r="A2807" s="30" t="s">
        <v>990</v>
      </c>
      <c r="B2807" s="31">
        <v>4000000000</v>
      </c>
      <c r="C2807" s="31">
        <v>159234653.5</v>
      </c>
      <c r="D2807" s="31">
        <v>0</v>
      </c>
      <c r="E2807" s="31">
        <v>0</v>
      </c>
      <c r="F2807" s="31">
        <f t="shared" si="175"/>
        <v>3840765346.5</v>
      </c>
      <c r="G2807" s="32">
        <f t="shared" si="172"/>
        <v>3.9808663374999997</v>
      </c>
      <c r="H2807" s="33">
        <f t="shared" si="173"/>
        <v>0</v>
      </c>
      <c r="I2807" s="33">
        <f t="shared" si="174"/>
        <v>0</v>
      </c>
    </row>
    <row r="2808" spans="1:9" ht="22.5" x14ac:dyDescent="0.2">
      <c r="A2808" s="30" t="s">
        <v>991</v>
      </c>
      <c r="B2808" s="31">
        <v>47054000000</v>
      </c>
      <c r="C2808" s="31">
        <v>450640391</v>
      </c>
      <c r="D2808" s="31">
        <v>0</v>
      </c>
      <c r="E2808" s="31">
        <v>0</v>
      </c>
      <c r="F2808" s="31">
        <f t="shared" si="175"/>
        <v>46603359609</v>
      </c>
      <c r="G2808" s="32">
        <f t="shared" si="172"/>
        <v>0.95770899604709481</v>
      </c>
      <c r="H2808" s="33">
        <f t="shared" si="173"/>
        <v>0</v>
      </c>
      <c r="I2808" s="33">
        <f t="shared" si="174"/>
        <v>0</v>
      </c>
    </row>
    <row r="2809" spans="1:9" x14ac:dyDescent="0.2">
      <c r="A2809" s="30" t="s">
        <v>992</v>
      </c>
      <c r="B2809" s="31">
        <v>1300000000</v>
      </c>
      <c r="C2809" s="31">
        <v>0</v>
      </c>
      <c r="D2809" s="31">
        <v>0</v>
      </c>
      <c r="E2809" s="31">
        <v>0</v>
      </c>
      <c r="F2809" s="31">
        <f t="shared" si="175"/>
        <v>1300000000</v>
      </c>
      <c r="G2809" s="32">
        <f t="shared" si="172"/>
        <v>0</v>
      </c>
      <c r="H2809" s="33">
        <f t="shared" si="173"/>
        <v>0</v>
      </c>
      <c r="I2809" s="33">
        <f t="shared" si="174"/>
        <v>0</v>
      </c>
    </row>
    <row r="2810" spans="1:9" x14ac:dyDescent="0.2">
      <c r="A2810" s="30" t="s">
        <v>993</v>
      </c>
      <c r="B2810" s="31">
        <v>8000000000</v>
      </c>
      <c r="C2810" s="31">
        <v>0</v>
      </c>
      <c r="D2810" s="31">
        <v>0</v>
      </c>
      <c r="E2810" s="31">
        <v>0</v>
      </c>
      <c r="F2810" s="31">
        <f t="shared" si="175"/>
        <v>8000000000</v>
      </c>
      <c r="G2810" s="32">
        <f t="shared" si="172"/>
        <v>0</v>
      </c>
      <c r="H2810" s="33">
        <f t="shared" si="173"/>
        <v>0</v>
      </c>
      <c r="I2810" s="33">
        <f t="shared" si="174"/>
        <v>0</v>
      </c>
    </row>
    <row r="2811" spans="1:9" x14ac:dyDescent="0.2">
      <c r="A2811" s="30" t="s">
        <v>994</v>
      </c>
      <c r="B2811" s="31">
        <v>4000000000</v>
      </c>
      <c r="C2811" s="31">
        <v>33234667</v>
      </c>
      <c r="D2811" s="31">
        <v>0</v>
      </c>
      <c r="E2811" s="31">
        <v>0</v>
      </c>
      <c r="F2811" s="31">
        <f t="shared" si="175"/>
        <v>3966765333</v>
      </c>
      <c r="G2811" s="32">
        <f t="shared" si="172"/>
        <v>0.83086667500000011</v>
      </c>
      <c r="H2811" s="33">
        <f t="shared" si="173"/>
        <v>0</v>
      </c>
      <c r="I2811" s="33">
        <f t="shared" si="174"/>
        <v>0</v>
      </c>
    </row>
    <row r="2812" spans="1:9" ht="22.5" x14ac:dyDescent="0.2">
      <c r="A2812" s="30" t="s">
        <v>995</v>
      </c>
      <c r="B2812" s="31">
        <v>5000000000</v>
      </c>
      <c r="C2812" s="31">
        <v>685021770.5</v>
      </c>
      <c r="D2812" s="31">
        <v>0</v>
      </c>
      <c r="E2812" s="31">
        <v>0</v>
      </c>
      <c r="F2812" s="31">
        <f t="shared" si="175"/>
        <v>4314978229.5</v>
      </c>
      <c r="G2812" s="32">
        <f t="shared" si="172"/>
        <v>13.700435410000001</v>
      </c>
      <c r="H2812" s="33">
        <f t="shared" si="173"/>
        <v>0</v>
      </c>
      <c r="I2812" s="33">
        <f t="shared" si="174"/>
        <v>0</v>
      </c>
    </row>
    <row r="2813" spans="1:9" ht="22.5" x14ac:dyDescent="0.2">
      <c r="A2813" s="30" t="s">
        <v>996</v>
      </c>
      <c r="B2813" s="31">
        <v>1000000000</v>
      </c>
      <c r="C2813" s="31">
        <v>0</v>
      </c>
      <c r="D2813" s="31">
        <v>0</v>
      </c>
      <c r="E2813" s="31">
        <v>0</v>
      </c>
      <c r="F2813" s="31">
        <f t="shared" si="175"/>
        <v>1000000000</v>
      </c>
      <c r="G2813" s="32">
        <f t="shared" si="172"/>
        <v>0</v>
      </c>
      <c r="H2813" s="33">
        <f t="shared" si="173"/>
        <v>0</v>
      </c>
      <c r="I2813" s="33">
        <f t="shared" si="174"/>
        <v>0</v>
      </c>
    </row>
    <row r="2814" spans="1:9" ht="22.5" x14ac:dyDescent="0.2">
      <c r="A2814" s="30" t="s">
        <v>997</v>
      </c>
      <c r="B2814" s="31">
        <v>5560000000</v>
      </c>
      <c r="C2814" s="31">
        <v>840822087</v>
      </c>
      <c r="D2814" s="31">
        <v>0</v>
      </c>
      <c r="E2814" s="31">
        <v>0</v>
      </c>
      <c r="F2814" s="31">
        <f t="shared" si="175"/>
        <v>4719177913</v>
      </c>
      <c r="G2814" s="32">
        <f t="shared" si="172"/>
        <v>15.122699406474821</v>
      </c>
      <c r="H2814" s="33">
        <f t="shared" si="173"/>
        <v>0</v>
      </c>
      <c r="I2814" s="33">
        <f t="shared" si="174"/>
        <v>0</v>
      </c>
    </row>
    <row r="2815" spans="1:9" ht="22.5" x14ac:dyDescent="0.2">
      <c r="A2815" s="30" t="s">
        <v>998</v>
      </c>
      <c r="B2815" s="31">
        <v>1380000000</v>
      </c>
      <c r="C2815" s="31">
        <v>0</v>
      </c>
      <c r="D2815" s="31">
        <v>0</v>
      </c>
      <c r="E2815" s="31">
        <v>0</v>
      </c>
      <c r="F2815" s="31">
        <f t="shared" si="175"/>
        <v>1380000000</v>
      </c>
      <c r="G2815" s="32">
        <f t="shared" si="172"/>
        <v>0</v>
      </c>
      <c r="H2815" s="33">
        <f t="shared" si="173"/>
        <v>0</v>
      </c>
      <c r="I2815" s="33">
        <f t="shared" si="174"/>
        <v>0</v>
      </c>
    </row>
    <row r="2816" spans="1:9" x14ac:dyDescent="0.2">
      <c r="A2816" s="30" t="s">
        <v>999</v>
      </c>
      <c r="B2816" s="31">
        <v>4500000000</v>
      </c>
      <c r="C2816" s="31">
        <v>334077034</v>
      </c>
      <c r="D2816" s="31">
        <v>0</v>
      </c>
      <c r="E2816" s="31">
        <v>0</v>
      </c>
      <c r="F2816" s="31">
        <f t="shared" si="175"/>
        <v>4165922966</v>
      </c>
      <c r="G2816" s="32">
        <f t="shared" si="172"/>
        <v>7.4239340888888892</v>
      </c>
      <c r="H2816" s="33">
        <f t="shared" si="173"/>
        <v>0</v>
      </c>
      <c r="I2816" s="33">
        <f t="shared" si="174"/>
        <v>0</v>
      </c>
    </row>
    <row r="2817" spans="1:9" ht="22.5" x14ac:dyDescent="0.2">
      <c r="A2817" s="30" t="s">
        <v>1000</v>
      </c>
      <c r="B2817" s="31">
        <v>3803000000</v>
      </c>
      <c r="C2817" s="31">
        <v>0</v>
      </c>
      <c r="D2817" s="31">
        <v>0</v>
      </c>
      <c r="E2817" s="31">
        <v>0</v>
      </c>
      <c r="F2817" s="31">
        <f t="shared" si="175"/>
        <v>3803000000</v>
      </c>
      <c r="G2817" s="32">
        <f t="shared" si="172"/>
        <v>0</v>
      </c>
      <c r="H2817" s="33">
        <f t="shared" si="173"/>
        <v>0</v>
      </c>
      <c r="I2817" s="33">
        <f t="shared" si="174"/>
        <v>0</v>
      </c>
    </row>
    <row r="2818" spans="1:9" ht="22.5" x14ac:dyDescent="0.2">
      <c r="A2818" s="30" t="s">
        <v>1001</v>
      </c>
      <c r="B2818" s="31">
        <v>3000000000</v>
      </c>
      <c r="C2818" s="31">
        <v>922571251.5</v>
      </c>
      <c r="D2818" s="31">
        <v>0</v>
      </c>
      <c r="E2818" s="31">
        <v>0</v>
      </c>
      <c r="F2818" s="31">
        <f t="shared" si="175"/>
        <v>2077428748.5</v>
      </c>
      <c r="G2818" s="32">
        <f t="shared" si="172"/>
        <v>30.752375050000001</v>
      </c>
      <c r="H2818" s="33">
        <f t="shared" si="173"/>
        <v>0</v>
      </c>
      <c r="I2818" s="33">
        <f t="shared" si="174"/>
        <v>0</v>
      </c>
    </row>
    <row r="2819" spans="1:9" x14ac:dyDescent="0.2">
      <c r="A2819" s="30" t="s">
        <v>1002</v>
      </c>
      <c r="B2819" s="31">
        <v>1200000000</v>
      </c>
      <c r="C2819" s="31">
        <v>0</v>
      </c>
      <c r="D2819" s="31">
        <v>0</v>
      </c>
      <c r="E2819" s="31">
        <v>0</v>
      </c>
      <c r="F2819" s="31">
        <f t="shared" si="175"/>
        <v>1200000000</v>
      </c>
      <c r="G2819" s="32">
        <f t="shared" si="172"/>
        <v>0</v>
      </c>
      <c r="H2819" s="33">
        <f t="shared" si="173"/>
        <v>0</v>
      </c>
      <c r="I2819" s="33">
        <f t="shared" si="174"/>
        <v>0</v>
      </c>
    </row>
    <row r="2820" spans="1:9" ht="22.5" x14ac:dyDescent="0.2">
      <c r="A2820" s="30" t="s">
        <v>1003</v>
      </c>
      <c r="B2820" s="31">
        <v>1204000000</v>
      </c>
      <c r="C2820" s="31">
        <v>261297167</v>
      </c>
      <c r="D2820" s="31">
        <v>0</v>
      </c>
      <c r="E2820" s="31">
        <v>0</v>
      </c>
      <c r="F2820" s="31">
        <f t="shared" si="175"/>
        <v>942702833</v>
      </c>
      <c r="G2820" s="32">
        <f t="shared" si="172"/>
        <v>21.702422508305645</v>
      </c>
      <c r="H2820" s="33">
        <f t="shared" si="173"/>
        <v>0</v>
      </c>
      <c r="I2820" s="33">
        <f t="shared" si="174"/>
        <v>0</v>
      </c>
    </row>
    <row r="2821" spans="1:9" ht="22.5" x14ac:dyDescent="0.2">
      <c r="A2821" s="30" t="s">
        <v>1004</v>
      </c>
      <c r="B2821" s="31">
        <v>2611000000</v>
      </c>
      <c r="C2821" s="31">
        <v>3194189</v>
      </c>
      <c r="D2821" s="31">
        <v>0</v>
      </c>
      <c r="E2821" s="31">
        <v>0</v>
      </c>
      <c r="F2821" s="31">
        <f t="shared" si="175"/>
        <v>2607805811</v>
      </c>
      <c r="G2821" s="32">
        <f t="shared" si="172"/>
        <v>0.12233584833397167</v>
      </c>
      <c r="H2821" s="33">
        <f t="shared" si="173"/>
        <v>0</v>
      </c>
      <c r="I2821" s="33">
        <f t="shared" si="174"/>
        <v>0</v>
      </c>
    </row>
    <row r="2822" spans="1:9" x14ac:dyDescent="0.2">
      <c r="A2822" s="30" t="s">
        <v>1005</v>
      </c>
      <c r="B2822" s="31">
        <v>2123000000</v>
      </c>
      <c r="C2822" s="31">
        <v>418361899</v>
      </c>
      <c r="D2822" s="31">
        <v>0</v>
      </c>
      <c r="E2822" s="31">
        <v>0</v>
      </c>
      <c r="F2822" s="31">
        <f t="shared" si="175"/>
        <v>1704638101</v>
      </c>
      <c r="G2822" s="32">
        <f t="shared" si="172"/>
        <v>19.706165756005653</v>
      </c>
      <c r="H2822" s="33">
        <f t="shared" si="173"/>
        <v>0</v>
      </c>
      <c r="I2822" s="33">
        <f t="shared" si="174"/>
        <v>0</v>
      </c>
    </row>
    <row r="2823" spans="1:9" ht="22.5" x14ac:dyDescent="0.2">
      <c r="A2823" s="30" t="s">
        <v>1006</v>
      </c>
      <c r="B2823" s="31">
        <v>778000000</v>
      </c>
      <c r="C2823" s="31">
        <v>0</v>
      </c>
      <c r="D2823" s="31">
        <v>0</v>
      </c>
      <c r="E2823" s="31">
        <v>0</v>
      </c>
      <c r="F2823" s="31">
        <f t="shared" si="175"/>
        <v>778000000</v>
      </c>
      <c r="G2823" s="32">
        <f t="shared" ref="G2823:G2886" si="176">IFERROR(IF(C2823&gt;0,+C2823/B2823*100,0),0)</f>
        <v>0</v>
      </c>
      <c r="H2823" s="33">
        <f t="shared" ref="H2823:H2886" si="177">IFERROR(IF(D2823&gt;0,+D2823/B2823*100,0),0)</f>
        <v>0</v>
      </c>
      <c r="I2823" s="33">
        <f t="shared" ref="I2823:I2886" si="178">IFERROR(IF(E2823&gt;0,+E2823/B2823*100,0),0)</f>
        <v>0</v>
      </c>
    </row>
    <row r="2824" spans="1:9" ht="22.5" x14ac:dyDescent="0.2">
      <c r="A2824" s="30" t="s">
        <v>1007</v>
      </c>
      <c r="B2824" s="31">
        <v>2124000000</v>
      </c>
      <c r="C2824" s="31">
        <v>168828808.43000001</v>
      </c>
      <c r="D2824" s="31">
        <v>0</v>
      </c>
      <c r="E2824" s="31">
        <v>0</v>
      </c>
      <c r="F2824" s="31">
        <f t="shared" si="175"/>
        <v>1955171191.5699999</v>
      </c>
      <c r="G2824" s="32">
        <f t="shared" si="176"/>
        <v>7.9486256322975528</v>
      </c>
      <c r="H2824" s="33">
        <f t="shared" si="177"/>
        <v>0</v>
      </c>
      <c r="I2824" s="33">
        <f t="shared" si="178"/>
        <v>0</v>
      </c>
    </row>
    <row r="2825" spans="1:9" ht="22.5" x14ac:dyDescent="0.2">
      <c r="A2825" s="30" t="s">
        <v>1008</v>
      </c>
      <c r="B2825" s="31">
        <v>11712000000</v>
      </c>
      <c r="C2825" s="31">
        <v>11141494940</v>
      </c>
      <c r="D2825" s="31">
        <v>0</v>
      </c>
      <c r="E2825" s="31">
        <v>0</v>
      </c>
      <c r="F2825" s="31">
        <f t="shared" ref="F2825:F2888" si="179">+B2825-C2825</f>
        <v>570505060</v>
      </c>
      <c r="G2825" s="32">
        <f t="shared" si="176"/>
        <v>95.1288843920765</v>
      </c>
      <c r="H2825" s="33">
        <f t="shared" si="177"/>
        <v>0</v>
      </c>
      <c r="I2825" s="33">
        <f t="shared" si="178"/>
        <v>0</v>
      </c>
    </row>
    <row r="2826" spans="1:9" ht="22.5" x14ac:dyDescent="0.2">
      <c r="A2826" s="30" t="s">
        <v>1009</v>
      </c>
      <c r="B2826" s="31">
        <v>458927880</v>
      </c>
      <c r="C2826" s="31">
        <v>167001000</v>
      </c>
      <c r="D2826" s="31">
        <v>0</v>
      </c>
      <c r="E2826" s="31">
        <v>0</v>
      </c>
      <c r="F2826" s="31">
        <f t="shared" si="179"/>
        <v>291926880</v>
      </c>
      <c r="G2826" s="32">
        <f t="shared" si="176"/>
        <v>36.389377781973067</v>
      </c>
      <c r="H2826" s="33">
        <f t="shared" si="177"/>
        <v>0</v>
      </c>
      <c r="I2826" s="33">
        <f t="shared" si="178"/>
        <v>0</v>
      </c>
    </row>
    <row r="2827" spans="1:9" x14ac:dyDescent="0.2">
      <c r="A2827" s="30" t="s">
        <v>1010</v>
      </c>
      <c r="B2827" s="31">
        <v>1965000000</v>
      </c>
      <c r="C2827" s="31">
        <v>365089166</v>
      </c>
      <c r="D2827" s="31">
        <v>0</v>
      </c>
      <c r="E2827" s="31">
        <v>0</v>
      </c>
      <c r="F2827" s="31">
        <f t="shared" si="179"/>
        <v>1599910834</v>
      </c>
      <c r="G2827" s="32">
        <f t="shared" si="176"/>
        <v>18.579601323155217</v>
      </c>
      <c r="H2827" s="33">
        <f t="shared" si="177"/>
        <v>0</v>
      </c>
      <c r="I2827" s="33">
        <f t="shared" si="178"/>
        <v>0</v>
      </c>
    </row>
    <row r="2828" spans="1:9" x14ac:dyDescent="0.2">
      <c r="A2828" s="30" t="s">
        <v>1011</v>
      </c>
      <c r="B2828" s="31">
        <v>1150000000</v>
      </c>
      <c r="C2828" s="31">
        <v>57317877</v>
      </c>
      <c r="D2828" s="31">
        <v>0</v>
      </c>
      <c r="E2828" s="31">
        <v>0</v>
      </c>
      <c r="F2828" s="31">
        <f t="shared" si="179"/>
        <v>1092682123</v>
      </c>
      <c r="G2828" s="32">
        <f t="shared" si="176"/>
        <v>4.9841632173913037</v>
      </c>
      <c r="H2828" s="33">
        <f t="shared" si="177"/>
        <v>0</v>
      </c>
      <c r="I2828" s="33">
        <f t="shared" si="178"/>
        <v>0</v>
      </c>
    </row>
    <row r="2829" spans="1:9" x14ac:dyDescent="0.2">
      <c r="A2829" s="30" t="s">
        <v>1012</v>
      </c>
      <c r="B2829" s="31">
        <v>30749121290</v>
      </c>
      <c r="C2829" s="31">
        <v>1653027978</v>
      </c>
      <c r="D2829" s="31">
        <v>95035693</v>
      </c>
      <c r="E2829" s="31">
        <v>95035693</v>
      </c>
      <c r="F2829" s="31">
        <f t="shared" si="179"/>
        <v>29096093312</v>
      </c>
      <c r="G2829" s="32">
        <f t="shared" si="176"/>
        <v>5.3758543615280008</v>
      </c>
      <c r="H2829" s="33">
        <f t="shared" si="177"/>
        <v>0.30906799613459784</v>
      </c>
      <c r="I2829" s="33">
        <f t="shared" si="178"/>
        <v>0.30906799613459784</v>
      </c>
    </row>
    <row r="2830" spans="1:9" x14ac:dyDescent="0.2">
      <c r="A2830" s="30" t="s">
        <v>1013</v>
      </c>
      <c r="B2830" s="31">
        <v>603000000</v>
      </c>
      <c r="C2830" s="31">
        <v>0</v>
      </c>
      <c r="D2830" s="31">
        <v>0</v>
      </c>
      <c r="E2830" s="31">
        <v>0</v>
      </c>
      <c r="F2830" s="31">
        <f t="shared" si="179"/>
        <v>603000000</v>
      </c>
      <c r="G2830" s="32">
        <f t="shared" si="176"/>
        <v>0</v>
      </c>
      <c r="H2830" s="33">
        <f t="shared" si="177"/>
        <v>0</v>
      </c>
      <c r="I2830" s="33">
        <f t="shared" si="178"/>
        <v>0</v>
      </c>
    </row>
    <row r="2831" spans="1:9" x14ac:dyDescent="0.2">
      <c r="A2831" s="30" t="s">
        <v>1014</v>
      </c>
      <c r="B2831" s="31">
        <v>1700000000</v>
      </c>
      <c r="C2831" s="31">
        <v>798488125.5</v>
      </c>
      <c r="D2831" s="31">
        <v>0</v>
      </c>
      <c r="E2831" s="31">
        <v>0</v>
      </c>
      <c r="F2831" s="31">
        <f t="shared" si="179"/>
        <v>901511874.5</v>
      </c>
      <c r="G2831" s="32">
        <f t="shared" si="176"/>
        <v>46.969889735294117</v>
      </c>
      <c r="H2831" s="33">
        <f t="shared" si="177"/>
        <v>0</v>
      </c>
      <c r="I2831" s="33">
        <f t="shared" si="178"/>
        <v>0</v>
      </c>
    </row>
    <row r="2832" spans="1:9" ht="22.5" x14ac:dyDescent="0.2">
      <c r="A2832" s="30" t="s">
        <v>1015</v>
      </c>
      <c r="B2832" s="31">
        <v>5004000000</v>
      </c>
      <c r="C2832" s="31">
        <v>0</v>
      </c>
      <c r="D2832" s="31">
        <v>0</v>
      </c>
      <c r="E2832" s="31">
        <v>0</v>
      </c>
      <c r="F2832" s="31">
        <f t="shared" si="179"/>
        <v>5004000000</v>
      </c>
      <c r="G2832" s="32">
        <f t="shared" si="176"/>
        <v>0</v>
      </c>
      <c r="H2832" s="33">
        <f t="shared" si="177"/>
        <v>0</v>
      </c>
      <c r="I2832" s="33">
        <f t="shared" si="178"/>
        <v>0</v>
      </c>
    </row>
    <row r="2833" spans="1:9" x14ac:dyDescent="0.2">
      <c r="A2833" s="30" t="s">
        <v>1016</v>
      </c>
      <c r="B2833" s="31">
        <v>2000000000</v>
      </c>
      <c r="C2833" s="31">
        <v>0</v>
      </c>
      <c r="D2833" s="31">
        <v>0</v>
      </c>
      <c r="E2833" s="31">
        <v>0</v>
      </c>
      <c r="F2833" s="31">
        <f t="shared" si="179"/>
        <v>2000000000</v>
      </c>
      <c r="G2833" s="32">
        <f t="shared" si="176"/>
        <v>0</v>
      </c>
      <c r="H2833" s="33">
        <f t="shared" si="177"/>
        <v>0</v>
      </c>
      <c r="I2833" s="33">
        <f t="shared" si="178"/>
        <v>0</v>
      </c>
    </row>
    <row r="2834" spans="1:9" x14ac:dyDescent="0.2">
      <c r="A2834" s="22" t="s">
        <v>1017</v>
      </c>
      <c r="B2834" s="23">
        <v>36667868171</v>
      </c>
      <c r="C2834" s="23">
        <v>2720593950.96</v>
      </c>
      <c r="D2834" s="23">
        <v>990439218.46000004</v>
      </c>
      <c r="E2834" s="23">
        <v>990439218.46000004</v>
      </c>
      <c r="F2834" s="23">
        <f t="shared" si="179"/>
        <v>33947274220.040001</v>
      </c>
      <c r="G2834" s="24">
        <f t="shared" si="176"/>
        <v>7.4195585581156642</v>
      </c>
      <c r="H2834" s="25">
        <f t="shared" si="177"/>
        <v>2.701109357765505</v>
      </c>
      <c r="I2834" s="25">
        <f t="shared" si="178"/>
        <v>2.701109357765505</v>
      </c>
    </row>
    <row r="2835" spans="1:9" x14ac:dyDescent="0.2">
      <c r="A2835" s="26" t="s">
        <v>48</v>
      </c>
      <c r="B2835" s="27">
        <v>20882871899</v>
      </c>
      <c r="C2835" s="27">
        <v>2510971671.96</v>
      </c>
      <c r="D2835" s="27">
        <v>990439218.46000004</v>
      </c>
      <c r="E2835" s="27">
        <v>990439218.46000004</v>
      </c>
      <c r="F2835" s="27">
        <f t="shared" si="179"/>
        <v>18371900227.040001</v>
      </c>
      <c r="G2835" s="28">
        <f t="shared" si="176"/>
        <v>12.024072570594281</v>
      </c>
      <c r="H2835" s="29">
        <f t="shared" si="177"/>
        <v>4.7428305036311995</v>
      </c>
      <c r="I2835" s="29">
        <f t="shared" si="178"/>
        <v>4.7428305036311995</v>
      </c>
    </row>
    <row r="2836" spans="1:9" x14ac:dyDescent="0.2">
      <c r="A2836" s="22" t="s">
        <v>49</v>
      </c>
      <c r="B2836" s="23">
        <v>15985915600</v>
      </c>
      <c r="C2836" s="23">
        <v>894130794</v>
      </c>
      <c r="D2836" s="23">
        <v>894130794</v>
      </c>
      <c r="E2836" s="23">
        <v>894130794</v>
      </c>
      <c r="F2836" s="23">
        <f t="shared" si="179"/>
        <v>15091784806</v>
      </c>
      <c r="G2836" s="24">
        <f t="shared" si="176"/>
        <v>5.5932410527677252</v>
      </c>
      <c r="H2836" s="25">
        <f t="shared" si="177"/>
        <v>5.5932410527677252</v>
      </c>
      <c r="I2836" s="25">
        <f t="shared" si="178"/>
        <v>5.5932410527677252</v>
      </c>
    </row>
    <row r="2837" spans="1:9" x14ac:dyDescent="0.2">
      <c r="A2837" s="30" t="s">
        <v>50</v>
      </c>
      <c r="B2837" s="31">
        <v>9874000000</v>
      </c>
      <c r="C2837" s="31">
        <v>673056640</v>
      </c>
      <c r="D2837" s="31">
        <v>673056640</v>
      </c>
      <c r="E2837" s="31">
        <v>673056640</v>
      </c>
      <c r="F2837" s="31">
        <f t="shared" si="179"/>
        <v>9200943360</v>
      </c>
      <c r="G2837" s="32">
        <f t="shared" si="176"/>
        <v>6.8164537168320845</v>
      </c>
      <c r="H2837" s="33">
        <f t="shared" si="177"/>
        <v>6.8164537168320845</v>
      </c>
      <c r="I2837" s="33">
        <f t="shared" si="178"/>
        <v>6.8164537168320845</v>
      </c>
    </row>
    <row r="2838" spans="1:9" x14ac:dyDescent="0.2">
      <c r="A2838" s="30" t="s">
        <v>51</v>
      </c>
      <c r="B2838" s="31">
        <v>3410000000</v>
      </c>
      <c r="C2838" s="31">
        <v>0</v>
      </c>
      <c r="D2838" s="31">
        <v>0</v>
      </c>
      <c r="E2838" s="31">
        <v>0</v>
      </c>
      <c r="F2838" s="31">
        <f t="shared" si="179"/>
        <v>3410000000</v>
      </c>
      <c r="G2838" s="32">
        <f t="shared" si="176"/>
        <v>0</v>
      </c>
      <c r="H2838" s="33">
        <f t="shared" si="177"/>
        <v>0</v>
      </c>
      <c r="I2838" s="33">
        <f t="shared" si="178"/>
        <v>0</v>
      </c>
    </row>
    <row r="2839" spans="1:9" x14ac:dyDescent="0.2">
      <c r="A2839" s="30" t="s">
        <v>52</v>
      </c>
      <c r="B2839" s="31">
        <v>2024000000</v>
      </c>
      <c r="C2839" s="31">
        <v>221074154</v>
      </c>
      <c r="D2839" s="31">
        <v>221074154</v>
      </c>
      <c r="E2839" s="31">
        <v>221074154</v>
      </c>
      <c r="F2839" s="31">
        <f t="shared" si="179"/>
        <v>1802925846</v>
      </c>
      <c r="G2839" s="32">
        <f t="shared" si="176"/>
        <v>10.922636067193677</v>
      </c>
      <c r="H2839" s="33">
        <f t="shared" si="177"/>
        <v>10.922636067193677</v>
      </c>
      <c r="I2839" s="33">
        <f t="shared" si="178"/>
        <v>10.922636067193677</v>
      </c>
    </row>
    <row r="2840" spans="1:9" x14ac:dyDescent="0.2">
      <c r="A2840" s="30" t="s">
        <v>184</v>
      </c>
      <c r="B2840" s="31">
        <v>677915600</v>
      </c>
      <c r="C2840" s="31">
        <v>0</v>
      </c>
      <c r="D2840" s="31">
        <v>0</v>
      </c>
      <c r="E2840" s="31">
        <v>0</v>
      </c>
      <c r="F2840" s="31">
        <f t="shared" si="179"/>
        <v>677915600</v>
      </c>
      <c r="G2840" s="32">
        <f t="shared" si="176"/>
        <v>0</v>
      </c>
      <c r="H2840" s="33">
        <f t="shared" si="177"/>
        <v>0</v>
      </c>
      <c r="I2840" s="33">
        <f t="shared" si="178"/>
        <v>0</v>
      </c>
    </row>
    <row r="2841" spans="1:9" x14ac:dyDescent="0.2">
      <c r="A2841" s="22" t="s">
        <v>53</v>
      </c>
      <c r="B2841" s="23">
        <v>3516910000</v>
      </c>
      <c r="C2841" s="23">
        <v>1610849392.96</v>
      </c>
      <c r="D2841" s="23">
        <v>90316939.459999993</v>
      </c>
      <c r="E2841" s="23">
        <v>90316939.459999993</v>
      </c>
      <c r="F2841" s="23">
        <f t="shared" si="179"/>
        <v>1906060607.04</v>
      </c>
      <c r="G2841" s="24">
        <f t="shared" si="176"/>
        <v>45.802974570290402</v>
      </c>
      <c r="H2841" s="25">
        <f t="shared" si="177"/>
        <v>2.568076506364962</v>
      </c>
      <c r="I2841" s="25">
        <f t="shared" si="178"/>
        <v>2.568076506364962</v>
      </c>
    </row>
    <row r="2842" spans="1:9" x14ac:dyDescent="0.2">
      <c r="A2842" s="30" t="s">
        <v>97</v>
      </c>
      <c r="B2842" s="31">
        <v>19570000</v>
      </c>
      <c r="C2842" s="31">
        <v>2300000</v>
      </c>
      <c r="D2842" s="31">
        <v>2300000</v>
      </c>
      <c r="E2842" s="31">
        <v>2300000</v>
      </c>
      <c r="F2842" s="31">
        <f t="shared" si="179"/>
        <v>17270000</v>
      </c>
      <c r="G2842" s="32">
        <f t="shared" si="176"/>
        <v>11.752682677567705</v>
      </c>
      <c r="H2842" s="33">
        <f t="shared" si="177"/>
        <v>11.752682677567705</v>
      </c>
      <c r="I2842" s="33">
        <f t="shared" si="178"/>
        <v>11.752682677567705</v>
      </c>
    </row>
    <row r="2843" spans="1:9" x14ac:dyDescent="0.2">
      <c r="A2843" s="30" t="s">
        <v>54</v>
      </c>
      <c r="B2843" s="31">
        <v>3497340000</v>
      </c>
      <c r="C2843" s="31">
        <v>1608549392.96</v>
      </c>
      <c r="D2843" s="31">
        <v>88016939.459999993</v>
      </c>
      <c r="E2843" s="31">
        <v>88016939.459999993</v>
      </c>
      <c r="F2843" s="31">
        <f t="shared" si="179"/>
        <v>1888790607.04</v>
      </c>
      <c r="G2843" s="32">
        <f t="shared" si="176"/>
        <v>45.993509151526588</v>
      </c>
      <c r="H2843" s="33">
        <f t="shared" si="177"/>
        <v>2.516682377464015</v>
      </c>
      <c r="I2843" s="33">
        <f t="shared" si="178"/>
        <v>2.516682377464015</v>
      </c>
    </row>
    <row r="2844" spans="1:9" x14ac:dyDescent="0.2">
      <c r="A2844" s="22" t="s">
        <v>55</v>
      </c>
      <c r="B2844" s="23">
        <v>1218623299</v>
      </c>
      <c r="C2844" s="23">
        <v>5991485</v>
      </c>
      <c r="D2844" s="23">
        <v>5991485</v>
      </c>
      <c r="E2844" s="23">
        <v>5991485</v>
      </c>
      <c r="F2844" s="23">
        <f t="shared" si="179"/>
        <v>1212631814</v>
      </c>
      <c r="G2844" s="24">
        <f t="shared" si="176"/>
        <v>0.4916601385281737</v>
      </c>
      <c r="H2844" s="25">
        <f t="shared" si="177"/>
        <v>0.4916601385281737</v>
      </c>
      <c r="I2844" s="25">
        <f t="shared" si="178"/>
        <v>0.4916601385281737</v>
      </c>
    </row>
    <row r="2845" spans="1:9" x14ac:dyDescent="0.2">
      <c r="A2845" s="30" t="s">
        <v>1018</v>
      </c>
      <c r="B2845" s="31">
        <v>1167123299</v>
      </c>
      <c r="C2845" s="31">
        <v>0</v>
      </c>
      <c r="D2845" s="31">
        <v>0</v>
      </c>
      <c r="E2845" s="31">
        <v>0</v>
      </c>
      <c r="F2845" s="31">
        <f t="shared" si="179"/>
        <v>1167123299</v>
      </c>
      <c r="G2845" s="32">
        <f t="shared" si="176"/>
        <v>0</v>
      </c>
      <c r="H2845" s="33">
        <f t="shared" si="177"/>
        <v>0</v>
      </c>
      <c r="I2845" s="33">
        <f t="shared" si="178"/>
        <v>0</v>
      </c>
    </row>
    <row r="2846" spans="1:9" x14ac:dyDescent="0.2">
      <c r="A2846" s="30" t="s">
        <v>63</v>
      </c>
      <c r="B2846" s="31">
        <v>51500000</v>
      </c>
      <c r="C2846" s="31">
        <v>5991485</v>
      </c>
      <c r="D2846" s="31">
        <v>5991485</v>
      </c>
      <c r="E2846" s="31">
        <v>5991485</v>
      </c>
      <c r="F2846" s="31">
        <f t="shared" si="179"/>
        <v>45508515</v>
      </c>
      <c r="G2846" s="32">
        <f t="shared" si="176"/>
        <v>11.63395145631068</v>
      </c>
      <c r="H2846" s="33">
        <f t="shared" si="177"/>
        <v>11.63395145631068</v>
      </c>
      <c r="I2846" s="33">
        <f t="shared" si="178"/>
        <v>11.63395145631068</v>
      </c>
    </row>
    <row r="2847" spans="1:9" x14ac:dyDescent="0.2">
      <c r="A2847" s="22" t="s">
        <v>69</v>
      </c>
      <c r="B2847" s="23">
        <v>161423000</v>
      </c>
      <c r="C2847" s="23">
        <v>0</v>
      </c>
      <c r="D2847" s="23">
        <v>0</v>
      </c>
      <c r="E2847" s="23">
        <v>0</v>
      </c>
      <c r="F2847" s="23">
        <f t="shared" si="179"/>
        <v>161423000</v>
      </c>
      <c r="G2847" s="24">
        <f t="shared" si="176"/>
        <v>0</v>
      </c>
      <c r="H2847" s="25">
        <f t="shared" si="177"/>
        <v>0</v>
      </c>
      <c r="I2847" s="25">
        <f t="shared" si="178"/>
        <v>0</v>
      </c>
    </row>
    <row r="2848" spans="1:9" x14ac:dyDescent="0.2">
      <c r="A2848" s="30" t="s">
        <v>70</v>
      </c>
      <c r="B2848" s="31">
        <v>87723000</v>
      </c>
      <c r="C2848" s="31">
        <v>0</v>
      </c>
      <c r="D2848" s="31">
        <v>0</v>
      </c>
      <c r="E2848" s="31">
        <v>0</v>
      </c>
      <c r="F2848" s="31">
        <f t="shared" si="179"/>
        <v>87723000</v>
      </c>
      <c r="G2848" s="32">
        <f t="shared" si="176"/>
        <v>0</v>
      </c>
      <c r="H2848" s="33">
        <f t="shared" si="177"/>
        <v>0</v>
      </c>
      <c r="I2848" s="33">
        <f t="shared" si="178"/>
        <v>0</v>
      </c>
    </row>
    <row r="2849" spans="1:9" x14ac:dyDescent="0.2">
      <c r="A2849" s="30" t="s">
        <v>72</v>
      </c>
      <c r="B2849" s="31">
        <v>73700000</v>
      </c>
      <c r="C2849" s="31">
        <v>0</v>
      </c>
      <c r="D2849" s="31">
        <v>0</v>
      </c>
      <c r="E2849" s="31">
        <v>0</v>
      </c>
      <c r="F2849" s="31">
        <f t="shared" si="179"/>
        <v>73700000</v>
      </c>
      <c r="G2849" s="32">
        <f t="shared" si="176"/>
        <v>0</v>
      </c>
      <c r="H2849" s="33">
        <f t="shared" si="177"/>
        <v>0</v>
      </c>
      <c r="I2849" s="33">
        <f t="shared" si="178"/>
        <v>0</v>
      </c>
    </row>
    <row r="2850" spans="1:9" x14ac:dyDescent="0.2">
      <c r="A2850" s="26" t="s">
        <v>73</v>
      </c>
      <c r="B2850" s="27">
        <v>15784996272</v>
      </c>
      <c r="C2850" s="27">
        <v>209622279</v>
      </c>
      <c r="D2850" s="27">
        <v>0</v>
      </c>
      <c r="E2850" s="27">
        <v>0</v>
      </c>
      <c r="F2850" s="27">
        <f t="shared" si="179"/>
        <v>15575373993</v>
      </c>
      <c r="G2850" s="28">
        <f t="shared" si="176"/>
        <v>1.3279843427764098</v>
      </c>
      <c r="H2850" s="29">
        <f t="shared" si="177"/>
        <v>0</v>
      </c>
      <c r="I2850" s="29">
        <f t="shared" si="178"/>
        <v>0</v>
      </c>
    </row>
    <row r="2851" spans="1:9" x14ac:dyDescent="0.2">
      <c r="A2851" s="30" t="s">
        <v>1019</v>
      </c>
      <c r="B2851" s="31">
        <v>462000000</v>
      </c>
      <c r="C2851" s="31">
        <v>14605870</v>
      </c>
      <c r="D2851" s="31">
        <v>0</v>
      </c>
      <c r="E2851" s="31">
        <v>0</v>
      </c>
      <c r="F2851" s="31">
        <f t="shared" si="179"/>
        <v>447394130</v>
      </c>
      <c r="G2851" s="32">
        <f t="shared" si="176"/>
        <v>3.1614437229437229</v>
      </c>
      <c r="H2851" s="33">
        <f t="shared" si="177"/>
        <v>0</v>
      </c>
      <c r="I2851" s="33">
        <f t="shared" si="178"/>
        <v>0</v>
      </c>
    </row>
    <row r="2852" spans="1:9" ht="22.5" x14ac:dyDescent="0.2">
      <c r="A2852" s="30" t="s">
        <v>1020</v>
      </c>
      <c r="B2852" s="31">
        <v>9172996272</v>
      </c>
      <c r="C2852" s="31">
        <v>0</v>
      </c>
      <c r="D2852" s="31">
        <v>0</v>
      </c>
      <c r="E2852" s="31">
        <v>0</v>
      </c>
      <c r="F2852" s="31">
        <f t="shared" si="179"/>
        <v>9172996272</v>
      </c>
      <c r="G2852" s="32">
        <f t="shared" si="176"/>
        <v>0</v>
      </c>
      <c r="H2852" s="33">
        <f t="shared" si="177"/>
        <v>0</v>
      </c>
      <c r="I2852" s="33">
        <f t="shared" si="178"/>
        <v>0</v>
      </c>
    </row>
    <row r="2853" spans="1:9" x14ac:dyDescent="0.2">
      <c r="A2853" s="30" t="s">
        <v>1021</v>
      </c>
      <c r="B2853" s="31">
        <v>360000000</v>
      </c>
      <c r="C2853" s="31">
        <v>0</v>
      </c>
      <c r="D2853" s="31">
        <v>0</v>
      </c>
      <c r="E2853" s="31">
        <v>0</v>
      </c>
      <c r="F2853" s="31">
        <f t="shared" si="179"/>
        <v>360000000</v>
      </c>
      <c r="G2853" s="32">
        <f t="shared" si="176"/>
        <v>0</v>
      </c>
      <c r="H2853" s="33">
        <f t="shared" si="177"/>
        <v>0</v>
      </c>
      <c r="I2853" s="33">
        <f t="shared" si="178"/>
        <v>0</v>
      </c>
    </row>
    <row r="2854" spans="1:9" x14ac:dyDescent="0.2">
      <c r="A2854" s="30" t="s">
        <v>1022</v>
      </c>
      <c r="B2854" s="31">
        <v>5790000000</v>
      </c>
      <c r="C2854" s="31">
        <v>195016409</v>
      </c>
      <c r="D2854" s="31">
        <v>0</v>
      </c>
      <c r="E2854" s="31">
        <v>0</v>
      </c>
      <c r="F2854" s="31">
        <f t="shared" si="179"/>
        <v>5594983591</v>
      </c>
      <c r="G2854" s="32">
        <f t="shared" si="176"/>
        <v>3.3681590500863559</v>
      </c>
      <c r="H2854" s="33">
        <f t="shared" si="177"/>
        <v>0</v>
      </c>
      <c r="I2854" s="33">
        <f t="shared" si="178"/>
        <v>0</v>
      </c>
    </row>
    <row r="2855" spans="1:9" x14ac:dyDescent="0.2">
      <c r="A2855" s="22" t="s">
        <v>1023</v>
      </c>
      <c r="B2855" s="23">
        <v>75304073199</v>
      </c>
      <c r="C2855" s="23">
        <v>18257678553.25</v>
      </c>
      <c r="D2855" s="23">
        <v>2079485500.1300001</v>
      </c>
      <c r="E2855" s="23">
        <v>2030936171.1300001</v>
      </c>
      <c r="F2855" s="23">
        <f t="shared" si="179"/>
        <v>57046394645.75</v>
      </c>
      <c r="G2855" s="24">
        <f t="shared" si="176"/>
        <v>24.245273565749763</v>
      </c>
      <c r="H2855" s="25">
        <f t="shared" si="177"/>
        <v>2.7614515547315901</v>
      </c>
      <c r="I2855" s="25">
        <f t="shared" si="178"/>
        <v>2.6969805016562769</v>
      </c>
    </row>
    <row r="2856" spans="1:9" x14ac:dyDescent="0.2">
      <c r="A2856" s="26" t="s">
        <v>48</v>
      </c>
      <c r="B2856" s="27">
        <v>58112421000</v>
      </c>
      <c r="C2856" s="27">
        <v>17079195671.25</v>
      </c>
      <c r="D2856" s="27">
        <v>2079485500.1300001</v>
      </c>
      <c r="E2856" s="27">
        <v>2030936171.1300001</v>
      </c>
      <c r="F2856" s="27">
        <f t="shared" si="179"/>
        <v>41033225328.75</v>
      </c>
      <c r="G2856" s="28">
        <f t="shared" si="176"/>
        <v>29.389922803680818</v>
      </c>
      <c r="H2856" s="29">
        <f t="shared" si="177"/>
        <v>3.578383871031634</v>
      </c>
      <c r="I2856" s="29">
        <f t="shared" si="178"/>
        <v>3.4948400637619281</v>
      </c>
    </row>
    <row r="2857" spans="1:9" x14ac:dyDescent="0.2">
      <c r="A2857" s="22" t="s">
        <v>49</v>
      </c>
      <c r="B2857" s="23">
        <v>27947000000</v>
      </c>
      <c r="C2857" s="23">
        <v>1859846156</v>
      </c>
      <c r="D2857" s="23">
        <v>1859846156</v>
      </c>
      <c r="E2857" s="23">
        <v>1854387603</v>
      </c>
      <c r="F2857" s="23">
        <f t="shared" si="179"/>
        <v>26087153844</v>
      </c>
      <c r="G2857" s="24">
        <f t="shared" si="176"/>
        <v>6.6549044834865994</v>
      </c>
      <c r="H2857" s="25">
        <f t="shared" si="177"/>
        <v>6.6549044834865994</v>
      </c>
      <c r="I2857" s="25">
        <f t="shared" si="178"/>
        <v>6.6353726804308151</v>
      </c>
    </row>
    <row r="2858" spans="1:9" x14ac:dyDescent="0.2">
      <c r="A2858" s="30" t="s">
        <v>50</v>
      </c>
      <c r="B2858" s="31">
        <v>19829000000</v>
      </c>
      <c r="C2858" s="31">
        <v>1194357984</v>
      </c>
      <c r="D2858" s="31">
        <v>1194357984</v>
      </c>
      <c r="E2858" s="31">
        <v>1188899431</v>
      </c>
      <c r="F2858" s="31">
        <f t="shared" si="179"/>
        <v>18634642016</v>
      </c>
      <c r="G2858" s="32">
        <f t="shared" si="176"/>
        <v>6.0232890413031415</v>
      </c>
      <c r="H2858" s="33">
        <f t="shared" si="177"/>
        <v>6.0232890413031415</v>
      </c>
      <c r="I2858" s="33">
        <f t="shared" si="178"/>
        <v>5.9957609107872312</v>
      </c>
    </row>
    <row r="2859" spans="1:9" x14ac:dyDescent="0.2">
      <c r="A2859" s="30" t="s">
        <v>51</v>
      </c>
      <c r="B2859" s="31">
        <v>6869000000</v>
      </c>
      <c r="C2859" s="31">
        <v>581709213</v>
      </c>
      <c r="D2859" s="31">
        <v>581709213</v>
      </c>
      <c r="E2859" s="31">
        <v>581709213</v>
      </c>
      <c r="F2859" s="31">
        <f t="shared" si="179"/>
        <v>6287290787</v>
      </c>
      <c r="G2859" s="32">
        <f t="shared" si="176"/>
        <v>8.4686157082544753</v>
      </c>
      <c r="H2859" s="33">
        <f t="shared" si="177"/>
        <v>8.4686157082544753</v>
      </c>
      <c r="I2859" s="33">
        <f t="shared" si="178"/>
        <v>8.4686157082544753</v>
      </c>
    </row>
    <row r="2860" spans="1:9" x14ac:dyDescent="0.2">
      <c r="A2860" s="30" t="s">
        <v>52</v>
      </c>
      <c r="B2860" s="31">
        <v>1249000000</v>
      </c>
      <c r="C2860" s="31">
        <v>83778959</v>
      </c>
      <c r="D2860" s="31">
        <v>83778959</v>
      </c>
      <c r="E2860" s="31">
        <v>83778959</v>
      </c>
      <c r="F2860" s="31">
        <f t="shared" si="179"/>
        <v>1165221041</v>
      </c>
      <c r="G2860" s="32">
        <f t="shared" si="176"/>
        <v>6.7076828662930339</v>
      </c>
      <c r="H2860" s="33">
        <f t="shared" si="177"/>
        <v>6.7076828662930339</v>
      </c>
      <c r="I2860" s="33">
        <f t="shared" si="178"/>
        <v>6.7076828662930339</v>
      </c>
    </row>
    <row r="2861" spans="1:9" x14ac:dyDescent="0.2">
      <c r="A2861" s="22" t="s">
        <v>53</v>
      </c>
      <c r="B2861" s="23">
        <v>12244706000</v>
      </c>
      <c r="C2861" s="23">
        <v>9599241606.5699997</v>
      </c>
      <c r="D2861" s="23">
        <v>202599322.13</v>
      </c>
      <c r="E2861" s="23">
        <v>163474880.13</v>
      </c>
      <c r="F2861" s="23">
        <f t="shared" si="179"/>
        <v>2645464393.4300003</v>
      </c>
      <c r="G2861" s="24">
        <f t="shared" si="176"/>
        <v>78.395035426493692</v>
      </c>
      <c r="H2861" s="25">
        <f t="shared" si="177"/>
        <v>1.6545870691382871</v>
      </c>
      <c r="I2861" s="25">
        <f t="shared" si="178"/>
        <v>1.3350657837762703</v>
      </c>
    </row>
    <row r="2862" spans="1:9" x14ac:dyDescent="0.2">
      <c r="A2862" s="30" t="s">
        <v>97</v>
      </c>
      <c r="B2862" s="31">
        <v>112270000</v>
      </c>
      <c r="C2862" s="31">
        <v>5873900</v>
      </c>
      <c r="D2862" s="31">
        <v>875000</v>
      </c>
      <c r="E2862" s="31">
        <v>875000</v>
      </c>
      <c r="F2862" s="31">
        <f t="shared" si="179"/>
        <v>106396100</v>
      </c>
      <c r="G2862" s="32">
        <f t="shared" si="176"/>
        <v>5.23194085686292</v>
      </c>
      <c r="H2862" s="33">
        <f t="shared" si="177"/>
        <v>0.77937115881357444</v>
      </c>
      <c r="I2862" s="33">
        <f t="shared" si="178"/>
        <v>0.77937115881357444</v>
      </c>
    </row>
    <row r="2863" spans="1:9" x14ac:dyDescent="0.2">
      <c r="A2863" s="30" t="s">
        <v>54</v>
      </c>
      <c r="B2863" s="31">
        <v>12132436000</v>
      </c>
      <c r="C2863" s="31">
        <v>9593367706.5699997</v>
      </c>
      <c r="D2863" s="31">
        <v>201724322.13</v>
      </c>
      <c r="E2863" s="31">
        <v>162599880.13</v>
      </c>
      <c r="F2863" s="31">
        <f t="shared" si="179"/>
        <v>2539068293.4300003</v>
      </c>
      <c r="G2863" s="32">
        <f t="shared" si="176"/>
        <v>79.072065218971687</v>
      </c>
      <c r="H2863" s="33">
        <f t="shared" si="177"/>
        <v>1.6626860601613724</v>
      </c>
      <c r="I2863" s="33">
        <f t="shared" si="178"/>
        <v>1.3402080186534673</v>
      </c>
    </row>
    <row r="2864" spans="1:9" x14ac:dyDescent="0.2">
      <c r="A2864" s="22" t="s">
        <v>55</v>
      </c>
      <c r="B2864" s="23">
        <v>1135330000</v>
      </c>
      <c r="C2864" s="23">
        <v>9223845</v>
      </c>
      <c r="D2864" s="23">
        <v>9223845</v>
      </c>
      <c r="E2864" s="23">
        <v>9223845</v>
      </c>
      <c r="F2864" s="23">
        <f t="shared" si="179"/>
        <v>1126106155</v>
      </c>
      <c r="G2864" s="24">
        <f t="shared" si="176"/>
        <v>0.8124373530163036</v>
      </c>
      <c r="H2864" s="25">
        <f t="shared" si="177"/>
        <v>0.8124373530163036</v>
      </c>
      <c r="I2864" s="25">
        <f t="shared" si="178"/>
        <v>0.8124373530163036</v>
      </c>
    </row>
    <row r="2865" spans="1:9" x14ac:dyDescent="0.2">
      <c r="A2865" s="30" t="s">
        <v>63</v>
      </c>
      <c r="B2865" s="31">
        <v>114330000</v>
      </c>
      <c r="C2865" s="31">
        <v>4156944</v>
      </c>
      <c r="D2865" s="31">
        <v>4156944</v>
      </c>
      <c r="E2865" s="31">
        <v>4156944</v>
      </c>
      <c r="F2865" s="31">
        <f t="shared" si="179"/>
        <v>110173056</v>
      </c>
      <c r="G2865" s="32">
        <f t="shared" si="176"/>
        <v>3.6359170821306739</v>
      </c>
      <c r="H2865" s="33">
        <f t="shared" si="177"/>
        <v>3.6359170821306739</v>
      </c>
      <c r="I2865" s="33">
        <f t="shared" si="178"/>
        <v>3.6359170821306739</v>
      </c>
    </row>
    <row r="2866" spans="1:9" x14ac:dyDescent="0.2">
      <c r="A2866" s="30" t="s">
        <v>66</v>
      </c>
      <c r="B2866" s="31">
        <v>502000000</v>
      </c>
      <c r="C2866" s="31">
        <v>0</v>
      </c>
      <c r="D2866" s="31">
        <v>0</v>
      </c>
      <c r="E2866" s="31">
        <v>0</v>
      </c>
      <c r="F2866" s="31">
        <f t="shared" si="179"/>
        <v>502000000</v>
      </c>
      <c r="G2866" s="32">
        <f t="shared" si="176"/>
        <v>0</v>
      </c>
      <c r="H2866" s="33">
        <f t="shared" si="177"/>
        <v>0</v>
      </c>
      <c r="I2866" s="33">
        <f t="shared" si="178"/>
        <v>0</v>
      </c>
    </row>
    <row r="2867" spans="1:9" x14ac:dyDescent="0.2">
      <c r="A2867" s="30" t="s">
        <v>98</v>
      </c>
      <c r="B2867" s="31">
        <v>519000000</v>
      </c>
      <c r="C2867" s="31">
        <v>5066901</v>
      </c>
      <c r="D2867" s="31">
        <v>5066901</v>
      </c>
      <c r="E2867" s="31">
        <v>5066901</v>
      </c>
      <c r="F2867" s="31">
        <f t="shared" si="179"/>
        <v>513933099</v>
      </c>
      <c r="G2867" s="32">
        <f t="shared" si="176"/>
        <v>0.97628150289017346</v>
      </c>
      <c r="H2867" s="33">
        <f t="shared" si="177"/>
        <v>0.97628150289017346</v>
      </c>
      <c r="I2867" s="33">
        <f t="shared" si="178"/>
        <v>0.97628150289017346</v>
      </c>
    </row>
    <row r="2868" spans="1:9" x14ac:dyDescent="0.2">
      <c r="A2868" s="22" t="s">
        <v>471</v>
      </c>
      <c r="B2868" s="23">
        <v>16255903000</v>
      </c>
      <c r="C2868" s="23">
        <v>5610552169.6800003</v>
      </c>
      <c r="D2868" s="23">
        <v>7484283</v>
      </c>
      <c r="E2868" s="23">
        <v>3849843</v>
      </c>
      <c r="F2868" s="23">
        <f t="shared" si="179"/>
        <v>10645350830.32</v>
      </c>
      <c r="G2868" s="24">
        <f t="shared" si="176"/>
        <v>34.513937304374906</v>
      </c>
      <c r="H2868" s="25">
        <f t="shared" si="177"/>
        <v>4.6040401446785208E-2</v>
      </c>
      <c r="I2868" s="25">
        <f t="shared" si="178"/>
        <v>2.3682738510435255E-2</v>
      </c>
    </row>
    <row r="2869" spans="1:9" x14ac:dyDescent="0.2">
      <c r="A2869" s="30" t="s">
        <v>472</v>
      </c>
      <c r="B2869" s="31">
        <v>6628865000</v>
      </c>
      <c r="C2869" s="31">
        <v>1400000</v>
      </c>
      <c r="D2869" s="31">
        <v>1400000</v>
      </c>
      <c r="E2869" s="31">
        <v>0</v>
      </c>
      <c r="F2869" s="31">
        <f t="shared" si="179"/>
        <v>6627465000</v>
      </c>
      <c r="G2869" s="32">
        <f t="shared" si="176"/>
        <v>2.1119754286744414E-2</v>
      </c>
      <c r="H2869" s="33">
        <f t="shared" si="177"/>
        <v>2.1119754286744414E-2</v>
      </c>
      <c r="I2869" s="33">
        <f t="shared" si="178"/>
        <v>0</v>
      </c>
    </row>
    <row r="2870" spans="1:9" x14ac:dyDescent="0.2">
      <c r="A2870" s="30" t="s">
        <v>473</v>
      </c>
      <c r="B2870" s="31">
        <v>9627038000</v>
      </c>
      <c r="C2870" s="31">
        <v>5609152169.6800003</v>
      </c>
      <c r="D2870" s="31">
        <v>6084283</v>
      </c>
      <c r="E2870" s="31">
        <v>3849843</v>
      </c>
      <c r="F2870" s="31">
        <f t="shared" si="179"/>
        <v>4017885830.3199997</v>
      </c>
      <c r="G2870" s="32">
        <f t="shared" si="176"/>
        <v>58.264568704101926</v>
      </c>
      <c r="H2870" s="33">
        <f t="shared" si="177"/>
        <v>6.3199947896746642E-2</v>
      </c>
      <c r="I2870" s="33">
        <f t="shared" si="178"/>
        <v>3.9989901359068075E-2</v>
      </c>
    </row>
    <row r="2871" spans="1:9" x14ac:dyDescent="0.2">
      <c r="A2871" s="22" t="s">
        <v>69</v>
      </c>
      <c r="B2871" s="23">
        <v>529482000</v>
      </c>
      <c r="C2871" s="23">
        <v>331894</v>
      </c>
      <c r="D2871" s="23">
        <v>331894</v>
      </c>
      <c r="E2871" s="23">
        <v>0</v>
      </c>
      <c r="F2871" s="23">
        <f t="shared" si="179"/>
        <v>529150106</v>
      </c>
      <c r="G2871" s="24">
        <f t="shared" si="176"/>
        <v>6.2682772974340967E-2</v>
      </c>
      <c r="H2871" s="25">
        <f t="shared" si="177"/>
        <v>6.2682772974340967E-2</v>
      </c>
      <c r="I2871" s="25">
        <f t="shared" si="178"/>
        <v>0</v>
      </c>
    </row>
    <row r="2872" spans="1:9" x14ac:dyDescent="0.2">
      <c r="A2872" s="30" t="s">
        <v>70</v>
      </c>
      <c r="B2872" s="31">
        <v>474846000</v>
      </c>
      <c r="C2872" s="31">
        <v>331894</v>
      </c>
      <c r="D2872" s="31">
        <v>331894</v>
      </c>
      <c r="E2872" s="31">
        <v>0</v>
      </c>
      <c r="F2872" s="31">
        <f t="shared" si="179"/>
        <v>474514106</v>
      </c>
      <c r="G2872" s="32">
        <f t="shared" si="176"/>
        <v>6.9895081773880374E-2</v>
      </c>
      <c r="H2872" s="33">
        <f t="shared" si="177"/>
        <v>6.9895081773880374E-2</v>
      </c>
      <c r="I2872" s="33">
        <f t="shared" si="178"/>
        <v>0</v>
      </c>
    </row>
    <row r="2873" spans="1:9" x14ac:dyDescent="0.2">
      <c r="A2873" s="30" t="s">
        <v>72</v>
      </c>
      <c r="B2873" s="31">
        <v>54636000</v>
      </c>
      <c r="C2873" s="31">
        <v>0</v>
      </c>
      <c r="D2873" s="31">
        <v>0</v>
      </c>
      <c r="E2873" s="31">
        <v>0</v>
      </c>
      <c r="F2873" s="31">
        <f t="shared" si="179"/>
        <v>54636000</v>
      </c>
      <c r="G2873" s="32">
        <f t="shared" si="176"/>
        <v>0</v>
      </c>
      <c r="H2873" s="33">
        <f t="shared" si="177"/>
        <v>0</v>
      </c>
      <c r="I2873" s="33">
        <f t="shared" si="178"/>
        <v>0</v>
      </c>
    </row>
    <row r="2874" spans="1:9" x14ac:dyDescent="0.2">
      <c r="A2874" s="26" t="s">
        <v>73</v>
      </c>
      <c r="B2874" s="27">
        <v>17191652199</v>
      </c>
      <c r="C2874" s="27">
        <v>1178482882</v>
      </c>
      <c r="D2874" s="27">
        <v>0</v>
      </c>
      <c r="E2874" s="27">
        <v>0</v>
      </c>
      <c r="F2874" s="27">
        <f t="shared" si="179"/>
        <v>16013169317</v>
      </c>
      <c r="G2874" s="28">
        <f t="shared" si="176"/>
        <v>6.8549716359929018</v>
      </c>
      <c r="H2874" s="29">
        <f t="shared" si="177"/>
        <v>0</v>
      </c>
      <c r="I2874" s="29">
        <f t="shared" si="178"/>
        <v>0</v>
      </c>
    </row>
    <row r="2875" spans="1:9" x14ac:dyDescent="0.2">
      <c r="A2875" s="30" t="s">
        <v>1024</v>
      </c>
      <c r="B2875" s="31">
        <v>186000000</v>
      </c>
      <c r="C2875" s="31">
        <v>0</v>
      </c>
      <c r="D2875" s="31">
        <v>0</v>
      </c>
      <c r="E2875" s="31">
        <v>0</v>
      </c>
      <c r="F2875" s="31">
        <f t="shared" si="179"/>
        <v>186000000</v>
      </c>
      <c r="G2875" s="32">
        <f t="shared" si="176"/>
        <v>0</v>
      </c>
      <c r="H2875" s="33">
        <f t="shared" si="177"/>
        <v>0</v>
      </c>
      <c r="I2875" s="33">
        <f t="shared" si="178"/>
        <v>0</v>
      </c>
    </row>
    <row r="2876" spans="1:9" ht="22.5" x14ac:dyDescent="0.2">
      <c r="A2876" s="30" t="s">
        <v>1025</v>
      </c>
      <c r="B2876" s="31">
        <v>1646000000</v>
      </c>
      <c r="C2876" s="31">
        <v>680693237</v>
      </c>
      <c r="D2876" s="31">
        <v>0</v>
      </c>
      <c r="E2876" s="31">
        <v>0</v>
      </c>
      <c r="F2876" s="31">
        <f t="shared" si="179"/>
        <v>965306763</v>
      </c>
      <c r="G2876" s="32">
        <f t="shared" si="176"/>
        <v>41.354388639125148</v>
      </c>
      <c r="H2876" s="33">
        <f t="shared" si="177"/>
        <v>0</v>
      </c>
      <c r="I2876" s="33">
        <f t="shared" si="178"/>
        <v>0</v>
      </c>
    </row>
    <row r="2877" spans="1:9" x14ac:dyDescent="0.2">
      <c r="A2877" s="30" t="s">
        <v>1026</v>
      </c>
      <c r="B2877" s="31">
        <v>548000000</v>
      </c>
      <c r="C2877" s="31">
        <v>0</v>
      </c>
      <c r="D2877" s="31">
        <v>0</v>
      </c>
      <c r="E2877" s="31">
        <v>0</v>
      </c>
      <c r="F2877" s="31">
        <f t="shared" si="179"/>
        <v>548000000</v>
      </c>
      <c r="G2877" s="32">
        <f t="shared" si="176"/>
        <v>0</v>
      </c>
      <c r="H2877" s="33">
        <f t="shared" si="177"/>
        <v>0</v>
      </c>
      <c r="I2877" s="33">
        <f t="shared" si="178"/>
        <v>0</v>
      </c>
    </row>
    <row r="2878" spans="1:9" x14ac:dyDescent="0.2">
      <c r="A2878" s="30" t="s">
        <v>1027</v>
      </c>
      <c r="B2878" s="31">
        <v>2220000000</v>
      </c>
      <c r="C2878" s="31">
        <v>0</v>
      </c>
      <c r="D2878" s="31">
        <v>0</v>
      </c>
      <c r="E2878" s="31">
        <v>0</v>
      </c>
      <c r="F2878" s="31">
        <f t="shared" si="179"/>
        <v>2220000000</v>
      </c>
      <c r="G2878" s="32">
        <f t="shared" si="176"/>
        <v>0</v>
      </c>
      <c r="H2878" s="33">
        <f t="shared" si="177"/>
        <v>0</v>
      </c>
      <c r="I2878" s="33">
        <f t="shared" si="178"/>
        <v>0</v>
      </c>
    </row>
    <row r="2879" spans="1:9" x14ac:dyDescent="0.2">
      <c r="A2879" s="30" t="s">
        <v>1028</v>
      </c>
      <c r="B2879" s="31">
        <v>5779366200</v>
      </c>
      <c r="C2879" s="31">
        <v>0</v>
      </c>
      <c r="D2879" s="31">
        <v>0</v>
      </c>
      <c r="E2879" s="31">
        <v>0</v>
      </c>
      <c r="F2879" s="31">
        <f t="shared" si="179"/>
        <v>5779366200</v>
      </c>
      <c r="G2879" s="32">
        <f t="shared" si="176"/>
        <v>0</v>
      </c>
      <c r="H2879" s="33">
        <f t="shared" si="177"/>
        <v>0</v>
      </c>
      <c r="I2879" s="33">
        <f t="shared" si="178"/>
        <v>0</v>
      </c>
    </row>
    <row r="2880" spans="1:9" x14ac:dyDescent="0.2">
      <c r="A2880" s="30" t="s">
        <v>1029</v>
      </c>
      <c r="B2880" s="31">
        <v>2779000000</v>
      </c>
      <c r="C2880" s="31">
        <v>0</v>
      </c>
      <c r="D2880" s="31">
        <v>0</v>
      </c>
      <c r="E2880" s="31">
        <v>0</v>
      </c>
      <c r="F2880" s="31">
        <f t="shared" si="179"/>
        <v>2779000000</v>
      </c>
      <c r="G2880" s="32">
        <f t="shared" si="176"/>
        <v>0</v>
      </c>
      <c r="H2880" s="33">
        <f t="shared" si="177"/>
        <v>0</v>
      </c>
      <c r="I2880" s="33">
        <f t="shared" si="178"/>
        <v>0</v>
      </c>
    </row>
    <row r="2881" spans="1:9" x14ac:dyDescent="0.2">
      <c r="A2881" s="30" t="s">
        <v>1030</v>
      </c>
      <c r="B2881" s="31">
        <v>1201000000</v>
      </c>
      <c r="C2881" s="31">
        <v>55438827</v>
      </c>
      <c r="D2881" s="31">
        <v>0</v>
      </c>
      <c r="E2881" s="31">
        <v>0</v>
      </c>
      <c r="F2881" s="31">
        <f t="shared" si="179"/>
        <v>1145561173</v>
      </c>
      <c r="G2881" s="32">
        <f t="shared" si="176"/>
        <v>4.6160555370524561</v>
      </c>
      <c r="H2881" s="33">
        <f t="shared" si="177"/>
        <v>0</v>
      </c>
      <c r="I2881" s="33">
        <f t="shared" si="178"/>
        <v>0</v>
      </c>
    </row>
    <row r="2882" spans="1:9" x14ac:dyDescent="0.2">
      <c r="A2882" s="30" t="s">
        <v>1031</v>
      </c>
      <c r="B2882" s="31">
        <v>704485999</v>
      </c>
      <c r="C2882" s="31">
        <v>442350818</v>
      </c>
      <c r="D2882" s="31">
        <v>0</v>
      </c>
      <c r="E2882" s="31">
        <v>0</v>
      </c>
      <c r="F2882" s="31">
        <f t="shared" si="179"/>
        <v>262135181</v>
      </c>
      <c r="G2882" s="32">
        <f t="shared" si="176"/>
        <v>62.790576197100542</v>
      </c>
      <c r="H2882" s="33">
        <f t="shared" si="177"/>
        <v>0</v>
      </c>
      <c r="I2882" s="33">
        <f t="shared" si="178"/>
        <v>0</v>
      </c>
    </row>
    <row r="2883" spans="1:9" x14ac:dyDescent="0.2">
      <c r="A2883" s="30" t="s">
        <v>1032</v>
      </c>
      <c r="B2883" s="31">
        <v>2127800000</v>
      </c>
      <c r="C2883" s="31">
        <v>0</v>
      </c>
      <c r="D2883" s="31">
        <v>0</v>
      </c>
      <c r="E2883" s="31">
        <v>0</v>
      </c>
      <c r="F2883" s="31">
        <f t="shared" si="179"/>
        <v>2127800000</v>
      </c>
      <c r="G2883" s="32">
        <f t="shared" si="176"/>
        <v>0</v>
      </c>
      <c r="H2883" s="33">
        <f t="shared" si="177"/>
        <v>0</v>
      </c>
      <c r="I2883" s="33">
        <f t="shared" si="178"/>
        <v>0</v>
      </c>
    </row>
    <row r="2884" spans="1:9" x14ac:dyDescent="0.2">
      <c r="A2884" s="22" t="s">
        <v>1033</v>
      </c>
      <c r="B2884" s="23">
        <v>37385256335</v>
      </c>
      <c r="C2884" s="23">
        <v>1813231986.4099998</v>
      </c>
      <c r="D2884" s="23">
        <v>597794179</v>
      </c>
      <c r="E2884" s="23">
        <v>597794179</v>
      </c>
      <c r="F2884" s="23">
        <f t="shared" si="179"/>
        <v>35572024348.589996</v>
      </c>
      <c r="G2884" s="24">
        <f t="shared" si="176"/>
        <v>4.8501258628858341</v>
      </c>
      <c r="H2884" s="25">
        <f t="shared" si="177"/>
        <v>1.5990105127093817</v>
      </c>
      <c r="I2884" s="25">
        <f t="shared" si="178"/>
        <v>1.5990105127093817</v>
      </c>
    </row>
    <row r="2885" spans="1:9" x14ac:dyDescent="0.2">
      <c r="A2885" s="26" t="s">
        <v>48</v>
      </c>
      <c r="B2885" s="27">
        <v>16305100000</v>
      </c>
      <c r="C2885" s="27">
        <v>1216375016.4099998</v>
      </c>
      <c r="D2885" s="27">
        <v>597794179</v>
      </c>
      <c r="E2885" s="27">
        <v>597794179</v>
      </c>
      <c r="F2885" s="27">
        <f t="shared" si="179"/>
        <v>15088724983.59</v>
      </c>
      <c r="G2885" s="28">
        <f t="shared" si="176"/>
        <v>7.4600892751961041</v>
      </c>
      <c r="H2885" s="29">
        <f t="shared" si="177"/>
        <v>3.6663018258091027</v>
      </c>
      <c r="I2885" s="29">
        <f t="shared" si="178"/>
        <v>3.6663018258091027</v>
      </c>
    </row>
    <row r="2886" spans="1:9" x14ac:dyDescent="0.2">
      <c r="A2886" s="22" t="s">
        <v>49</v>
      </c>
      <c r="B2886" s="23">
        <v>13941035000</v>
      </c>
      <c r="C2886" s="23">
        <v>560324694</v>
      </c>
      <c r="D2886" s="23">
        <v>560324694</v>
      </c>
      <c r="E2886" s="23">
        <v>560324694</v>
      </c>
      <c r="F2886" s="23">
        <f t="shared" si="179"/>
        <v>13380710306</v>
      </c>
      <c r="G2886" s="24">
        <f t="shared" si="176"/>
        <v>4.019247451857054</v>
      </c>
      <c r="H2886" s="25">
        <f t="shared" si="177"/>
        <v>4.019247451857054</v>
      </c>
      <c r="I2886" s="25">
        <f t="shared" si="178"/>
        <v>4.019247451857054</v>
      </c>
    </row>
    <row r="2887" spans="1:9" x14ac:dyDescent="0.2">
      <c r="A2887" s="30" t="s">
        <v>50</v>
      </c>
      <c r="B2887" s="31">
        <v>8853826000</v>
      </c>
      <c r="C2887" s="31">
        <v>528741216</v>
      </c>
      <c r="D2887" s="31">
        <v>528741216</v>
      </c>
      <c r="E2887" s="31">
        <v>528741216</v>
      </c>
      <c r="F2887" s="31">
        <f t="shared" si="179"/>
        <v>8325084784</v>
      </c>
      <c r="G2887" s="32">
        <f t="shared" ref="G2887:G2950" si="180">IFERROR(IF(C2887&gt;0,+C2887/B2887*100,0),0)</f>
        <v>5.9718952687798472</v>
      </c>
      <c r="H2887" s="33">
        <f t="shared" ref="H2887:H2950" si="181">IFERROR(IF(D2887&gt;0,+D2887/B2887*100,0),0)</f>
        <v>5.9718952687798472</v>
      </c>
      <c r="I2887" s="33">
        <f t="shared" ref="I2887:I2950" si="182">IFERROR(IF(E2887&gt;0,+E2887/B2887*100,0),0)</f>
        <v>5.9718952687798472</v>
      </c>
    </row>
    <row r="2888" spans="1:9" x14ac:dyDescent="0.2">
      <c r="A2888" s="30" t="s">
        <v>51</v>
      </c>
      <c r="B2888" s="31">
        <v>3407440000</v>
      </c>
      <c r="C2888" s="31">
        <v>0</v>
      </c>
      <c r="D2888" s="31">
        <v>0</v>
      </c>
      <c r="E2888" s="31">
        <v>0</v>
      </c>
      <c r="F2888" s="31">
        <f t="shared" si="179"/>
        <v>3407440000</v>
      </c>
      <c r="G2888" s="32">
        <f t="shared" si="180"/>
        <v>0</v>
      </c>
      <c r="H2888" s="33">
        <f t="shared" si="181"/>
        <v>0</v>
      </c>
      <c r="I2888" s="33">
        <f t="shared" si="182"/>
        <v>0</v>
      </c>
    </row>
    <row r="2889" spans="1:9" x14ac:dyDescent="0.2">
      <c r="A2889" s="30" t="s">
        <v>52</v>
      </c>
      <c r="B2889" s="31">
        <v>1240988000</v>
      </c>
      <c r="C2889" s="31">
        <v>31583478</v>
      </c>
      <c r="D2889" s="31">
        <v>31583478</v>
      </c>
      <c r="E2889" s="31">
        <v>31583478</v>
      </c>
      <c r="F2889" s="31">
        <f t="shared" ref="F2889:F2952" si="183">+B2889-C2889</f>
        <v>1209404522</v>
      </c>
      <c r="G2889" s="32">
        <f t="shared" si="180"/>
        <v>2.5450268656908848</v>
      </c>
      <c r="H2889" s="33">
        <f t="shared" si="181"/>
        <v>2.5450268656908848</v>
      </c>
      <c r="I2889" s="33">
        <f t="shared" si="182"/>
        <v>2.5450268656908848</v>
      </c>
    </row>
    <row r="2890" spans="1:9" x14ac:dyDescent="0.2">
      <c r="A2890" s="30" t="s">
        <v>184</v>
      </c>
      <c r="B2890" s="31">
        <v>438781000</v>
      </c>
      <c r="C2890" s="31">
        <v>0</v>
      </c>
      <c r="D2890" s="31">
        <v>0</v>
      </c>
      <c r="E2890" s="31">
        <v>0</v>
      </c>
      <c r="F2890" s="31">
        <f t="shared" si="183"/>
        <v>438781000</v>
      </c>
      <c r="G2890" s="32">
        <f t="shared" si="180"/>
        <v>0</v>
      </c>
      <c r="H2890" s="33">
        <f t="shared" si="181"/>
        <v>0</v>
      </c>
      <c r="I2890" s="33">
        <f t="shared" si="182"/>
        <v>0</v>
      </c>
    </row>
    <row r="2891" spans="1:9" x14ac:dyDescent="0.2">
      <c r="A2891" s="22" t="s">
        <v>53</v>
      </c>
      <c r="B2891" s="23">
        <v>1796949000</v>
      </c>
      <c r="C2891" s="23">
        <v>655919744.40999997</v>
      </c>
      <c r="D2891" s="23">
        <v>37338907</v>
      </c>
      <c r="E2891" s="23">
        <v>37338907</v>
      </c>
      <c r="F2891" s="23">
        <f t="shared" si="183"/>
        <v>1141029255.5900002</v>
      </c>
      <c r="G2891" s="24">
        <f t="shared" si="180"/>
        <v>36.501856447233614</v>
      </c>
      <c r="H2891" s="25">
        <f t="shared" si="181"/>
        <v>2.0779057725066208</v>
      </c>
      <c r="I2891" s="25">
        <f t="shared" si="182"/>
        <v>2.0779057725066208</v>
      </c>
    </row>
    <row r="2892" spans="1:9" x14ac:dyDescent="0.2">
      <c r="A2892" s="30" t="s">
        <v>97</v>
      </c>
      <c r="B2892" s="31">
        <v>95000000</v>
      </c>
      <c r="C2892" s="31">
        <v>20060000</v>
      </c>
      <c r="D2892" s="31">
        <v>0</v>
      </c>
      <c r="E2892" s="31">
        <v>0</v>
      </c>
      <c r="F2892" s="31">
        <f t="shared" si="183"/>
        <v>74940000</v>
      </c>
      <c r="G2892" s="32">
        <f t="shared" si="180"/>
        <v>21.11578947368421</v>
      </c>
      <c r="H2892" s="33">
        <f t="shared" si="181"/>
        <v>0</v>
      </c>
      <c r="I2892" s="33">
        <f t="shared" si="182"/>
        <v>0</v>
      </c>
    </row>
    <row r="2893" spans="1:9" x14ac:dyDescent="0.2">
      <c r="A2893" s="30" t="s">
        <v>54</v>
      </c>
      <c r="B2893" s="31">
        <v>1701949000</v>
      </c>
      <c r="C2893" s="31">
        <v>635859744.40999997</v>
      </c>
      <c r="D2893" s="31">
        <v>37338907</v>
      </c>
      <c r="E2893" s="31">
        <v>37338907</v>
      </c>
      <c r="F2893" s="31">
        <f t="shared" si="183"/>
        <v>1066089255.59</v>
      </c>
      <c r="G2893" s="32">
        <f t="shared" si="180"/>
        <v>37.360681454614678</v>
      </c>
      <c r="H2893" s="33">
        <f t="shared" si="181"/>
        <v>2.193891062540652</v>
      </c>
      <c r="I2893" s="33">
        <f t="shared" si="182"/>
        <v>2.193891062540652</v>
      </c>
    </row>
    <row r="2894" spans="1:9" x14ac:dyDescent="0.2">
      <c r="A2894" s="22" t="s">
        <v>55</v>
      </c>
      <c r="B2894" s="23">
        <v>415857000</v>
      </c>
      <c r="C2894" s="23">
        <v>130578</v>
      </c>
      <c r="D2894" s="23">
        <v>130578</v>
      </c>
      <c r="E2894" s="23">
        <v>130578</v>
      </c>
      <c r="F2894" s="23">
        <f t="shared" si="183"/>
        <v>415726422</v>
      </c>
      <c r="G2894" s="24">
        <f t="shared" si="180"/>
        <v>3.1399735966930943E-2</v>
      </c>
      <c r="H2894" s="25">
        <f t="shared" si="181"/>
        <v>3.1399735966930943E-2</v>
      </c>
      <c r="I2894" s="25">
        <f t="shared" si="182"/>
        <v>3.1399735966930943E-2</v>
      </c>
    </row>
    <row r="2895" spans="1:9" x14ac:dyDescent="0.2">
      <c r="A2895" s="30" t="s">
        <v>63</v>
      </c>
      <c r="B2895" s="31">
        <v>95500000</v>
      </c>
      <c r="C2895" s="31">
        <v>130578</v>
      </c>
      <c r="D2895" s="31">
        <v>130578</v>
      </c>
      <c r="E2895" s="31">
        <v>130578</v>
      </c>
      <c r="F2895" s="31">
        <f t="shared" si="183"/>
        <v>95369422</v>
      </c>
      <c r="G2895" s="32">
        <f t="shared" si="180"/>
        <v>0.13673089005235603</v>
      </c>
      <c r="H2895" s="33">
        <f t="shared" si="181"/>
        <v>0.13673089005235603</v>
      </c>
      <c r="I2895" s="33">
        <f t="shared" si="182"/>
        <v>0.13673089005235603</v>
      </c>
    </row>
    <row r="2896" spans="1:9" x14ac:dyDescent="0.2">
      <c r="A2896" s="30" t="s">
        <v>66</v>
      </c>
      <c r="B2896" s="31">
        <v>320357000</v>
      </c>
      <c r="C2896" s="31">
        <v>0</v>
      </c>
      <c r="D2896" s="31">
        <v>0</v>
      </c>
      <c r="E2896" s="31">
        <v>0</v>
      </c>
      <c r="F2896" s="31">
        <f t="shared" si="183"/>
        <v>320357000</v>
      </c>
      <c r="G2896" s="32">
        <f t="shared" si="180"/>
        <v>0</v>
      </c>
      <c r="H2896" s="33">
        <f t="shared" si="181"/>
        <v>0</v>
      </c>
      <c r="I2896" s="33">
        <f t="shared" si="182"/>
        <v>0</v>
      </c>
    </row>
    <row r="2897" spans="1:9" x14ac:dyDescent="0.2">
      <c r="A2897" s="22" t="s">
        <v>69</v>
      </c>
      <c r="B2897" s="23">
        <v>151259000</v>
      </c>
      <c r="C2897" s="23">
        <v>0</v>
      </c>
      <c r="D2897" s="23">
        <v>0</v>
      </c>
      <c r="E2897" s="23">
        <v>0</v>
      </c>
      <c r="F2897" s="23">
        <f t="shared" si="183"/>
        <v>151259000</v>
      </c>
      <c r="G2897" s="24">
        <f t="shared" si="180"/>
        <v>0</v>
      </c>
      <c r="H2897" s="25">
        <f t="shared" si="181"/>
        <v>0</v>
      </c>
      <c r="I2897" s="25">
        <f t="shared" si="182"/>
        <v>0</v>
      </c>
    </row>
    <row r="2898" spans="1:9" x14ac:dyDescent="0.2">
      <c r="A2898" s="30" t="s">
        <v>70</v>
      </c>
      <c r="B2898" s="31">
        <v>118259000</v>
      </c>
      <c r="C2898" s="31">
        <v>0</v>
      </c>
      <c r="D2898" s="31">
        <v>0</v>
      </c>
      <c r="E2898" s="31">
        <v>0</v>
      </c>
      <c r="F2898" s="31">
        <f t="shared" si="183"/>
        <v>118259000</v>
      </c>
      <c r="G2898" s="32">
        <f t="shared" si="180"/>
        <v>0</v>
      </c>
      <c r="H2898" s="33">
        <f t="shared" si="181"/>
        <v>0</v>
      </c>
      <c r="I2898" s="33">
        <f t="shared" si="182"/>
        <v>0</v>
      </c>
    </row>
    <row r="2899" spans="1:9" x14ac:dyDescent="0.2">
      <c r="A2899" s="30" t="s">
        <v>72</v>
      </c>
      <c r="B2899" s="31">
        <v>33000000</v>
      </c>
      <c r="C2899" s="31">
        <v>0</v>
      </c>
      <c r="D2899" s="31">
        <v>0</v>
      </c>
      <c r="E2899" s="31">
        <v>0</v>
      </c>
      <c r="F2899" s="31">
        <f t="shared" si="183"/>
        <v>33000000</v>
      </c>
      <c r="G2899" s="32">
        <f t="shared" si="180"/>
        <v>0</v>
      </c>
      <c r="H2899" s="33">
        <f t="shared" si="181"/>
        <v>0</v>
      </c>
      <c r="I2899" s="33">
        <f t="shared" si="182"/>
        <v>0</v>
      </c>
    </row>
    <row r="2900" spans="1:9" x14ac:dyDescent="0.2">
      <c r="A2900" s="26" t="s">
        <v>73</v>
      </c>
      <c r="B2900" s="27">
        <v>21080156335</v>
      </c>
      <c r="C2900" s="27">
        <v>596856970</v>
      </c>
      <c r="D2900" s="27">
        <v>0</v>
      </c>
      <c r="E2900" s="27">
        <v>0</v>
      </c>
      <c r="F2900" s="27">
        <f t="shared" si="183"/>
        <v>20483299365</v>
      </c>
      <c r="G2900" s="28">
        <f t="shared" si="180"/>
        <v>2.8313688025596893</v>
      </c>
      <c r="H2900" s="29">
        <f t="shared" si="181"/>
        <v>0</v>
      </c>
      <c r="I2900" s="29">
        <f t="shared" si="182"/>
        <v>0</v>
      </c>
    </row>
    <row r="2901" spans="1:9" x14ac:dyDescent="0.2">
      <c r="A2901" s="30" t="s">
        <v>1034</v>
      </c>
      <c r="B2901" s="31">
        <v>990000000</v>
      </c>
      <c r="C2901" s="31">
        <v>169777218</v>
      </c>
      <c r="D2901" s="31">
        <v>0</v>
      </c>
      <c r="E2901" s="31">
        <v>0</v>
      </c>
      <c r="F2901" s="31">
        <f t="shared" si="183"/>
        <v>820222782</v>
      </c>
      <c r="G2901" s="32">
        <f t="shared" si="180"/>
        <v>17.149213939393938</v>
      </c>
      <c r="H2901" s="33">
        <f t="shared" si="181"/>
        <v>0</v>
      </c>
      <c r="I2901" s="33">
        <f t="shared" si="182"/>
        <v>0</v>
      </c>
    </row>
    <row r="2902" spans="1:9" x14ac:dyDescent="0.2">
      <c r="A2902" s="30" t="s">
        <v>1035</v>
      </c>
      <c r="B2902" s="31">
        <v>5274629335</v>
      </c>
      <c r="C2902" s="31">
        <v>427079752</v>
      </c>
      <c r="D2902" s="31">
        <v>0</v>
      </c>
      <c r="E2902" s="31">
        <v>0</v>
      </c>
      <c r="F2902" s="31">
        <f t="shared" si="183"/>
        <v>4847549583</v>
      </c>
      <c r="G2902" s="32">
        <f t="shared" si="180"/>
        <v>8.0968675687995049</v>
      </c>
      <c r="H2902" s="33">
        <f t="shared" si="181"/>
        <v>0</v>
      </c>
      <c r="I2902" s="33">
        <f t="shared" si="182"/>
        <v>0</v>
      </c>
    </row>
    <row r="2903" spans="1:9" ht="22.5" x14ac:dyDescent="0.2">
      <c r="A2903" s="30" t="s">
        <v>1036</v>
      </c>
      <c r="B2903" s="31">
        <v>2153627000</v>
      </c>
      <c r="C2903" s="31">
        <v>0</v>
      </c>
      <c r="D2903" s="31">
        <v>0</v>
      </c>
      <c r="E2903" s="31">
        <v>0</v>
      </c>
      <c r="F2903" s="31">
        <f t="shared" si="183"/>
        <v>2153627000</v>
      </c>
      <c r="G2903" s="32">
        <f t="shared" si="180"/>
        <v>0</v>
      </c>
      <c r="H2903" s="33">
        <f t="shared" si="181"/>
        <v>0</v>
      </c>
      <c r="I2903" s="33">
        <f t="shared" si="182"/>
        <v>0</v>
      </c>
    </row>
    <row r="2904" spans="1:9" ht="22.5" x14ac:dyDescent="0.2">
      <c r="A2904" s="30" t="s">
        <v>1037</v>
      </c>
      <c r="B2904" s="31">
        <v>2035000000</v>
      </c>
      <c r="C2904" s="31">
        <v>0</v>
      </c>
      <c r="D2904" s="31">
        <v>0</v>
      </c>
      <c r="E2904" s="31">
        <v>0</v>
      </c>
      <c r="F2904" s="31">
        <f t="shared" si="183"/>
        <v>2035000000</v>
      </c>
      <c r="G2904" s="32">
        <f t="shared" si="180"/>
        <v>0</v>
      </c>
      <c r="H2904" s="33">
        <f t="shared" si="181"/>
        <v>0</v>
      </c>
      <c r="I2904" s="33">
        <f t="shared" si="182"/>
        <v>0</v>
      </c>
    </row>
    <row r="2905" spans="1:9" x14ac:dyDescent="0.2">
      <c r="A2905" s="30" t="s">
        <v>1038</v>
      </c>
      <c r="B2905" s="31">
        <v>3628000000</v>
      </c>
      <c r="C2905" s="31">
        <v>0</v>
      </c>
      <c r="D2905" s="31">
        <v>0</v>
      </c>
      <c r="E2905" s="31">
        <v>0</v>
      </c>
      <c r="F2905" s="31">
        <f t="shared" si="183"/>
        <v>3628000000</v>
      </c>
      <c r="G2905" s="32">
        <f t="shared" si="180"/>
        <v>0</v>
      </c>
      <c r="H2905" s="33">
        <f t="shared" si="181"/>
        <v>0</v>
      </c>
      <c r="I2905" s="33">
        <f t="shared" si="182"/>
        <v>0</v>
      </c>
    </row>
    <row r="2906" spans="1:9" ht="22.5" x14ac:dyDescent="0.2">
      <c r="A2906" s="30" t="s">
        <v>1039</v>
      </c>
      <c r="B2906" s="31">
        <v>2410000000</v>
      </c>
      <c r="C2906" s="31">
        <v>0</v>
      </c>
      <c r="D2906" s="31">
        <v>0</v>
      </c>
      <c r="E2906" s="31">
        <v>0</v>
      </c>
      <c r="F2906" s="31">
        <f t="shared" si="183"/>
        <v>2410000000</v>
      </c>
      <c r="G2906" s="32">
        <f t="shared" si="180"/>
        <v>0</v>
      </c>
      <c r="H2906" s="33">
        <f t="shared" si="181"/>
        <v>0</v>
      </c>
      <c r="I2906" s="33">
        <f t="shared" si="182"/>
        <v>0</v>
      </c>
    </row>
    <row r="2907" spans="1:9" ht="22.5" x14ac:dyDescent="0.2">
      <c r="A2907" s="30" t="s">
        <v>1040</v>
      </c>
      <c r="B2907" s="31">
        <v>4588900000</v>
      </c>
      <c r="C2907" s="31">
        <v>0</v>
      </c>
      <c r="D2907" s="31">
        <v>0</v>
      </c>
      <c r="E2907" s="31">
        <v>0</v>
      </c>
      <c r="F2907" s="31">
        <f t="shared" si="183"/>
        <v>4588900000</v>
      </c>
      <c r="G2907" s="32">
        <f t="shared" si="180"/>
        <v>0</v>
      </c>
      <c r="H2907" s="33">
        <f t="shared" si="181"/>
        <v>0</v>
      </c>
      <c r="I2907" s="33">
        <f t="shared" si="182"/>
        <v>0</v>
      </c>
    </row>
    <row r="2908" spans="1:9" x14ac:dyDescent="0.2">
      <c r="A2908" s="22" t="s">
        <v>1041</v>
      </c>
      <c r="B2908" s="23">
        <v>75237032361</v>
      </c>
      <c r="C2908" s="23">
        <v>9536524022.0299988</v>
      </c>
      <c r="D2908" s="23">
        <v>539996167.18000007</v>
      </c>
      <c r="E2908" s="23">
        <v>528443967.18000001</v>
      </c>
      <c r="F2908" s="23">
        <f t="shared" si="183"/>
        <v>65700508338.970001</v>
      </c>
      <c r="G2908" s="24">
        <f t="shared" si="180"/>
        <v>12.675305926836861</v>
      </c>
      <c r="H2908" s="25">
        <f t="shared" si="181"/>
        <v>0.71772656394660428</v>
      </c>
      <c r="I2908" s="25">
        <f t="shared" si="182"/>
        <v>0.70237215716382395</v>
      </c>
    </row>
    <row r="2909" spans="1:9" x14ac:dyDescent="0.2">
      <c r="A2909" s="26" t="s">
        <v>48</v>
      </c>
      <c r="B2909" s="27">
        <v>37883596000</v>
      </c>
      <c r="C2909" s="27">
        <v>9220994222.2299995</v>
      </c>
      <c r="D2909" s="27">
        <v>539996167.18000007</v>
      </c>
      <c r="E2909" s="27">
        <v>528443967.18000001</v>
      </c>
      <c r="F2909" s="27">
        <f t="shared" si="183"/>
        <v>28662601777.77</v>
      </c>
      <c r="G2909" s="28">
        <f t="shared" si="180"/>
        <v>24.340335120852835</v>
      </c>
      <c r="H2909" s="29">
        <f t="shared" si="181"/>
        <v>1.4254089479256407</v>
      </c>
      <c r="I2909" s="29">
        <f t="shared" si="182"/>
        <v>1.3949150106552715</v>
      </c>
    </row>
    <row r="2910" spans="1:9" x14ac:dyDescent="0.2">
      <c r="A2910" s="22" t="s">
        <v>49</v>
      </c>
      <c r="B2910" s="23">
        <v>6982922000</v>
      </c>
      <c r="C2910" s="23">
        <v>467022374</v>
      </c>
      <c r="D2910" s="23">
        <v>467022374</v>
      </c>
      <c r="E2910" s="23">
        <v>455470174</v>
      </c>
      <c r="F2910" s="23">
        <f t="shared" si="183"/>
        <v>6515899626</v>
      </c>
      <c r="G2910" s="24">
        <f t="shared" si="180"/>
        <v>6.6880651681344858</v>
      </c>
      <c r="H2910" s="25">
        <f t="shared" si="181"/>
        <v>6.6880651681344858</v>
      </c>
      <c r="I2910" s="25">
        <f t="shared" si="182"/>
        <v>6.5226301253257599</v>
      </c>
    </row>
    <row r="2911" spans="1:9" x14ac:dyDescent="0.2">
      <c r="A2911" s="30" t="s">
        <v>50</v>
      </c>
      <c r="B2911" s="31">
        <v>4498757000</v>
      </c>
      <c r="C2911" s="31">
        <v>306172735</v>
      </c>
      <c r="D2911" s="31">
        <v>306172735</v>
      </c>
      <c r="E2911" s="31">
        <v>306172735</v>
      </c>
      <c r="F2911" s="31">
        <f t="shared" si="183"/>
        <v>4192584265</v>
      </c>
      <c r="G2911" s="32">
        <f t="shared" si="180"/>
        <v>6.8057184462285907</v>
      </c>
      <c r="H2911" s="33">
        <f t="shared" si="181"/>
        <v>6.8057184462285907</v>
      </c>
      <c r="I2911" s="33">
        <f t="shared" si="182"/>
        <v>6.8057184462285907</v>
      </c>
    </row>
    <row r="2912" spans="1:9" x14ac:dyDescent="0.2">
      <c r="A2912" s="30" t="s">
        <v>51</v>
      </c>
      <c r="B2912" s="31">
        <v>1750234000</v>
      </c>
      <c r="C2912" s="31">
        <v>141923696</v>
      </c>
      <c r="D2912" s="31">
        <v>141923696</v>
      </c>
      <c r="E2912" s="31">
        <v>130371496</v>
      </c>
      <c r="F2912" s="31">
        <f t="shared" si="183"/>
        <v>1608310304</v>
      </c>
      <c r="G2912" s="32">
        <f t="shared" si="180"/>
        <v>8.1088412178028779</v>
      </c>
      <c r="H2912" s="33">
        <f t="shared" si="181"/>
        <v>8.1088412178028779</v>
      </c>
      <c r="I2912" s="33">
        <f t="shared" si="182"/>
        <v>7.4488037599543837</v>
      </c>
    </row>
    <row r="2913" spans="1:9" x14ac:dyDescent="0.2">
      <c r="A2913" s="30" t="s">
        <v>52</v>
      </c>
      <c r="B2913" s="31">
        <v>733931000</v>
      </c>
      <c r="C2913" s="31">
        <v>18925943</v>
      </c>
      <c r="D2913" s="31">
        <v>18925943</v>
      </c>
      <c r="E2913" s="31">
        <v>18925943</v>
      </c>
      <c r="F2913" s="31">
        <f t="shared" si="183"/>
        <v>715005057</v>
      </c>
      <c r="G2913" s="32">
        <f t="shared" si="180"/>
        <v>2.578708761450327</v>
      </c>
      <c r="H2913" s="33">
        <f t="shared" si="181"/>
        <v>2.578708761450327</v>
      </c>
      <c r="I2913" s="33">
        <f t="shared" si="182"/>
        <v>2.578708761450327</v>
      </c>
    </row>
    <row r="2914" spans="1:9" x14ac:dyDescent="0.2">
      <c r="A2914" s="22" t="s">
        <v>53</v>
      </c>
      <c r="B2914" s="23">
        <v>5881536000</v>
      </c>
      <c r="C2914" s="23">
        <v>2405919137.3899999</v>
      </c>
      <c r="D2914" s="23">
        <v>45383454.18</v>
      </c>
      <c r="E2914" s="23">
        <v>45383454.18</v>
      </c>
      <c r="F2914" s="23">
        <f t="shared" si="183"/>
        <v>3475616862.6100001</v>
      </c>
      <c r="G2914" s="24">
        <f t="shared" si="180"/>
        <v>40.906306403463311</v>
      </c>
      <c r="H2914" s="25">
        <f t="shared" si="181"/>
        <v>0.7716258844628342</v>
      </c>
      <c r="I2914" s="25">
        <f t="shared" si="182"/>
        <v>0.7716258844628342</v>
      </c>
    </row>
    <row r="2915" spans="1:9" x14ac:dyDescent="0.2">
      <c r="A2915" s="30" t="s">
        <v>97</v>
      </c>
      <c r="B2915" s="31">
        <v>21630000</v>
      </c>
      <c r="C2915" s="31">
        <v>0</v>
      </c>
      <c r="D2915" s="31">
        <v>0</v>
      </c>
      <c r="E2915" s="31">
        <v>0</v>
      </c>
      <c r="F2915" s="31">
        <f t="shared" si="183"/>
        <v>21630000</v>
      </c>
      <c r="G2915" s="32">
        <f t="shared" si="180"/>
        <v>0</v>
      </c>
      <c r="H2915" s="33">
        <f t="shared" si="181"/>
        <v>0</v>
      </c>
      <c r="I2915" s="33">
        <f t="shared" si="182"/>
        <v>0</v>
      </c>
    </row>
    <row r="2916" spans="1:9" x14ac:dyDescent="0.2">
      <c r="A2916" s="30" t="s">
        <v>54</v>
      </c>
      <c r="B2916" s="31">
        <v>5859906000</v>
      </c>
      <c r="C2916" s="31">
        <v>2405919137.3899999</v>
      </c>
      <c r="D2916" s="31">
        <v>45383454.18</v>
      </c>
      <c r="E2916" s="31">
        <v>45383454.18</v>
      </c>
      <c r="F2916" s="31">
        <f t="shared" si="183"/>
        <v>3453986862.6100001</v>
      </c>
      <c r="G2916" s="32">
        <f t="shared" si="180"/>
        <v>41.057299168109516</v>
      </c>
      <c r="H2916" s="33">
        <f t="shared" si="181"/>
        <v>0.77447409873127648</v>
      </c>
      <c r="I2916" s="33">
        <f t="shared" si="182"/>
        <v>0.77447409873127648</v>
      </c>
    </row>
    <row r="2917" spans="1:9" x14ac:dyDescent="0.2">
      <c r="A2917" s="22" t="s">
        <v>55</v>
      </c>
      <c r="B2917" s="23">
        <v>7657860000</v>
      </c>
      <c r="C2917" s="23">
        <v>27590339</v>
      </c>
      <c r="D2917" s="23">
        <v>27590339</v>
      </c>
      <c r="E2917" s="23">
        <v>27590339</v>
      </c>
      <c r="F2917" s="23">
        <f t="shared" si="183"/>
        <v>7630269661</v>
      </c>
      <c r="G2917" s="24">
        <f t="shared" si="180"/>
        <v>0.36028784804109765</v>
      </c>
      <c r="H2917" s="25">
        <f t="shared" si="181"/>
        <v>0.36028784804109765</v>
      </c>
      <c r="I2917" s="25">
        <f t="shared" si="182"/>
        <v>0.36028784804109765</v>
      </c>
    </row>
    <row r="2918" spans="1:9" x14ac:dyDescent="0.2">
      <c r="A2918" s="30" t="s">
        <v>108</v>
      </c>
      <c r="B2918" s="31">
        <v>446423000</v>
      </c>
      <c r="C2918" s="31">
        <v>27590339</v>
      </c>
      <c r="D2918" s="31">
        <v>27590339</v>
      </c>
      <c r="E2918" s="31">
        <v>27590339</v>
      </c>
      <c r="F2918" s="31">
        <f t="shared" si="183"/>
        <v>418832661</v>
      </c>
      <c r="G2918" s="32">
        <f t="shared" si="180"/>
        <v>6.1803130663070673</v>
      </c>
      <c r="H2918" s="33">
        <f t="shared" si="181"/>
        <v>6.1803130663070673</v>
      </c>
      <c r="I2918" s="33">
        <f t="shared" si="182"/>
        <v>6.1803130663070673</v>
      </c>
    </row>
    <row r="2919" spans="1:9" x14ac:dyDescent="0.2">
      <c r="A2919" s="30" t="s">
        <v>109</v>
      </c>
      <c r="B2919" s="31">
        <v>159027000</v>
      </c>
      <c r="C2919" s="31">
        <v>0</v>
      </c>
      <c r="D2919" s="31">
        <v>0</v>
      </c>
      <c r="E2919" s="31">
        <v>0</v>
      </c>
      <c r="F2919" s="31">
        <f t="shared" si="183"/>
        <v>159027000</v>
      </c>
      <c r="G2919" s="32">
        <f t="shared" si="180"/>
        <v>0</v>
      </c>
      <c r="H2919" s="33">
        <f t="shared" si="181"/>
        <v>0</v>
      </c>
      <c r="I2919" s="33">
        <f t="shared" si="182"/>
        <v>0</v>
      </c>
    </row>
    <row r="2920" spans="1:9" x14ac:dyDescent="0.2">
      <c r="A2920" s="30" t="s">
        <v>66</v>
      </c>
      <c r="B2920" s="31">
        <v>7052410000</v>
      </c>
      <c r="C2920" s="31">
        <v>0</v>
      </c>
      <c r="D2920" s="31">
        <v>0</v>
      </c>
      <c r="E2920" s="31">
        <v>0</v>
      </c>
      <c r="F2920" s="31">
        <f t="shared" si="183"/>
        <v>7052410000</v>
      </c>
      <c r="G2920" s="32">
        <f t="shared" si="180"/>
        <v>0</v>
      </c>
      <c r="H2920" s="33">
        <f t="shared" si="181"/>
        <v>0</v>
      </c>
      <c r="I2920" s="33">
        <f t="shared" si="182"/>
        <v>0</v>
      </c>
    </row>
    <row r="2921" spans="1:9" x14ac:dyDescent="0.2">
      <c r="A2921" s="22" t="s">
        <v>471</v>
      </c>
      <c r="B2921" s="23">
        <v>16981907000</v>
      </c>
      <c r="C2921" s="23">
        <v>6320462371.8400002</v>
      </c>
      <c r="D2921" s="23">
        <v>0</v>
      </c>
      <c r="E2921" s="23">
        <v>0</v>
      </c>
      <c r="F2921" s="23">
        <f t="shared" si="183"/>
        <v>10661444628.16</v>
      </c>
      <c r="G2921" s="24">
        <f t="shared" si="180"/>
        <v>37.218802174808758</v>
      </c>
      <c r="H2921" s="25">
        <f t="shared" si="181"/>
        <v>0</v>
      </c>
      <c r="I2921" s="25">
        <f t="shared" si="182"/>
        <v>0</v>
      </c>
    </row>
    <row r="2922" spans="1:9" x14ac:dyDescent="0.2">
      <c r="A2922" s="30" t="s">
        <v>473</v>
      </c>
      <c r="B2922" s="31">
        <v>16981907000</v>
      </c>
      <c r="C2922" s="31">
        <v>6320462371.8400002</v>
      </c>
      <c r="D2922" s="31">
        <v>0</v>
      </c>
      <c r="E2922" s="31">
        <v>0</v>
      </c>
      <c r="F2922" s="31">
        <f t="shared" si="183"/>
        <v>10661444628.16</v>
      </c>
      <c r="G2922" s="32">
        <f t="shared" si="180"/>
        <v>37.218802174808758</v>
      </c>
      <c r="H2922" s="33">
        <f t="shared" si="181"/>
        <v>0</v>
      </c>
      <c r="I2922" s="33">
        <f t="shared" si="182"/>
        <v>0</v>
      </c>
    </row>
    <row r="2923" spans="1:9" x14ac:dyDescent="0.2">
      <c r="A2923" s="22" t="s">
        <v>69</v>
      </c>
      <c r="B2923" s="23">
        <v>379371000</v>
      </c>
      <c r="C2923" s="23">
        <v>0</v>
      </c>
      <c r="D2923" s="23">
        <v>0</v>
      </c>
      <c r="E2923" s="23">
        <v>0</v>
      </c>
      <c r="F2923" s="23">
        <f t="shared" si="183"/>
        <v>379371000</v>
      </c>
      <c r="G2923" s="24">
        <f t="shared" si="180"/>
        <v>0</v>
      </c>
      <c r="H2923" s="25">
        <f t="shared" si="181"/>
        <v>0</v>
      </c>
      <c r="I2923" s="25">
        <f t="shared" si="182"/>
        <v>0</v>
      </c>
    </row>
    <row r="2924" spans="1:9" x14ac:dyDescent="0.2">
      <c r="A2924" s="30" t="s">
        <v>70</v>
      </c>
      <c r="B2924" s="31">
        <v>254800000</v>
      </c>
      <c r="C2924" s="31">
        <v>0</v>
      </c>
      <c r="D2924" s="31">
        <v>0</v>
      </c>
      <c r="E2924" s="31">
        <v>0</v>
      </c>
      <c r="F2924" s="31">
        <f t="shared" si="183"/>
        <v>254800000</v>
      </c>
      <c r="G2924" s="32">
        <f t="shared" si="180"/>
        <v>0</v>
      </c>
      <c r="H2924" s="33">
        <f t="shared" si="181"/>
        <v>0</v>
      </c>
      <c r="I2924" s="33">
        <f t="shared" si="182"/>
        <v>0</v>
      </c>
    </row>
    <row r="2925" spans="1:9" x14ac:dyDescent="0.2">
      <c r="A2925" s="30" t="s">
        <v>72</v>
      </c>
      <c r="B2925" s="31">
        <v>124571000</v>
      </c>
      <c r="C2925" s="31">
        <v>0</v>
      </c>
      <c r="D2925" s="31">
        <v>0</v>
      </c>
      <c r="E2925" s="31">
        <v>0</v>
      </c>
      <c r="F2925" s="31">
        <f t="shared" si="183"/>
        <v>124571000</v>
      </c>
      <c r="G2925" s="32">
        <f t="shared" si="180"/>
        <v>0</v>
      </c>
      <c r="H2925" s="33">
        <f t="shared" si="181"/>
        <v>0</v>
      </c>
      <c r="I2925" s="33">
        <f t="shared" si="182"/>
        <v>0</v>
      </c>
    </row>
    <row r="2926" spans="1:9" x14ac:dyDescent="0.2">
      <c r="A2926" s="26" t="s">
        <v>73</v>
      </c>
      <c r="B2926" s="27">
        <v>37353436361</v>
      </c>
      <c r="C2926" s="27">
        <v>315529799.80000001</v>
      </c>
      <c r="D2926" s="27">
        <v>0</v>
      </c>
      <c r="E2926" s="27">
        <v>0</v>
      </c>
      <c r="F2926" s="27">
        <f t="shared" si="183"/>
        <v>37037906561.199997</v>
      </c>
      <c r="G2926" s="28">
        <f t="shared" si="180"/>
        <v>0.84471424998380751</v>
      </c>
      <c r="H2926" s="29">
        <f t="shared" si="181"/>
        <v>0</v>
      </c>
      <c r="I2926" s="29">
        <f t="shared" si="182"/>
        <v>0</v>
      </c>
    </row>
    <row r="2927" spans="1:9" ht="22.5" x14ac:dyDescent="0.2">
      <c r="A2927" s="30" t="s">
        <v>1042</v>
      </c>
      <c r="B2927" s="31">
        <v>12529846270</v>
      </c>
      <c r="C2927" s="31">
        <v>0</v>
      </c>
      <c r="D2927" s="31">
        <v>0</v>
      </c>
      <c r="E2927" s="31">
        <v>0</v>
      </c>
      <c r="F2927" s="31">
        <f t="shared" si="183"/>
        <v>12529846270</v>
      </c>
      <c r="G2927" s="32">
        <f t="shared" si="180"/>
        <v>0</v>
      </c>
      <c r="H2927" s="33">
        <f t="shared" si="181"/>
        <v>0</v>
      </c>
      <c r="I2927" s="33">
        <f t="shared" si="182"/>
        <v>0</v>
      </c>
    </row>
    <row r="2928" spans="1:9" ht="22.5" x14ac:dyDescent="0.2">
      <c r="A2928" s="30" t="s">
        <v>1043</v>
      </c>
      <c r="B2928" s="31">
        <v>18647225040</v>
      </c>
      <c r="C2928" s="31">
        <v>315529799.80000001</v>
      </c>
      <c r="D2928" s="31">
        <v>0</v>
      </c>
      <c r="E2928" s="31">
        <v>0</v>
      </c>
      <c r="F2928" s="31">
        <f t="shared" si="183"/>
        <v>18331695240.200001</v>
      </c>
      <c r="G2928" s="32">
        <f t="shared" si="180"/>
        <v>1.6921005625403231</v>
      </c>
      <c r="H2928" s="33">
        <f t="shared" si="181"/>
        <v>0</v>
      </c>
      <c r="I2928" s="33">
        <f t="shared" si="182"/>
        <v>0</v>
      </c>
    </row>
    <row r="2929" spans="1:9" ht="22.5" x14ac:dyDescent="0.2">
      <c r="A2929" s="30" t="s">
        <v>1044</v>
      </c>
      <c r="B2929" s="31">
        <v>976678211</v>
      </c>
      <c r="C2929" s="31">
        <v>0</v>
      </c>
      <c r="D2929" s="31">
        <v>0</v>
      </c>
      <c r="E2929" s="31">
        <v>0</v>
      </c>
      <c r="F2929" s="31">
        <f t="shared" si="183"/>
        <v>976678211</v>
      </c>
      <c r="G2929" s="32">
        <f t="shared" si="180"/>
        <v>0</v>
      </c>
      <c r="H2929" s="33">
        <f t="shared" si="181"/>
        <v>0</v>
      </c>
      <c r="I2929" s="33">
        <f t="shared" si="182"/>
        <v>0</v>
      </c>
    </row>
    <row r="2930" spans="1:9" ht="22.5" x14ac:dyDescent="0.2">
      <c r="A2930" s="30" t="s">
        <v>1045</v>
      </c>
      <c r="B2930" s="31">
        <v>986584840</v>
      </c>
      <c r="C2930" s="31">
        <v>0</v>
      </c>
      <c r="D2930" s="31">
        <v>0</v>
      </c>
      <c r="E2930" s="31">
        <v>0</v>
      </c>
      <c r="F2930" s="31">
        <f t="shared" si="183"/>
        <v>986584840</v>
      </c>
      <c r="G2930" s="32">
        <f t="shared" si="180"/>
        <v>0</v>
      </c>
      <c r="H2930" s="33">
        <f t="shared" si="181"/>
        <v>0</v>
      </c>
      <c r="I2930" s="33">
        <f t="shared" si="182"/>
        <v>0</v>
      </c>
    </row>
    <row r="2931" spans="1:9" ht="22.5" x14ac:dyDescent="0.2">
      <c r="A2931" s="30" t="s">
        <v>1046</v>
      </c>
      <c r="B2931" s="31">
        <v>515000000</v>
      </c>
      <c r="C2931" s="31">
        <v>0</v>
      </c>
      <c r="D2931" s="31">
        <v>0</v>
      </c>
      <c r="E2931" s="31">
        <v>0</v>
      </c>
      <c r="F2931" s="31">
        <f t="shared" si="183"/>
        <v>515000000</v>
      </c>
      <c r="G2931" s="32">
        <f t="shared" si="180"/>
        <v>0</v>
      </c>
      <c r="H2931" s="33">
        <f t="shared" si="181"/>
        <v>0</v>
      </c>
      <c r="I2931" s="33">
        <f t="shared" si="182"/>
        <v>0</v>
      </c>
    </row>
    <row r="2932" spans="1:9" x14ac:dyDescent="0.2">
      <c r="A2932" s="30" t="s">
        <v>1047</v>
      </c>
      <c r="B2932" s="31">
        <v>1455300000</v>
      </c>
      <c r="C2932" s="31">
        <v>0</v>
      </c>
      <c r="D2932" s="31">
        <v>0</v>
      </c>
      <c r="E2932" s="31">
        <v>0</v>
      </c>
      <c r="F2932" s="31">
        <f t="shared" si="183"/>
        <v>1455300000</v>
      </c>
      <c r="G2932" s="32">
        <f t="shared" si="180"/>
        <v>0</v>
      </c>
      <c r="H2932" s="33">
        <f t="shared" si="181"/>
        <v>0</v>
      </c>
      <c r="I2932" s="33">
        <f t="shared" si="182"/>
        <v>0</v>
      </c>
    </row>
    <row r="2933" spans="1:9" ht="22.5" x14ac:dyDescent="0.2">
      <c r="A2933" s="30" t="s">
        <v>1048</v>
      </c>
      <c r="B2933" s="31">
        <v>2242802000</v>
      </c>
      <c r="C2933" s="31">
        <v>0</v>
      </c>
      <c r="D2933" s="31">
        <v>0</v>
      </c>
      <c r="E2933" s="31">
        <v>0</v>
      </c>
      <c r="F2933" s="31">
        <f t="shared" si="183"/>
        <v>2242802000</v>
      </c>
      <c r="G2933" s="32">
        <f t="shared" si="180"/>
        <v>0</v>
      </c>
      <c r="H2933" s="33">
        <f t="shared" si="181"/>
        <v>0</v>
      </c>
      <c r="I2933" s="33">
        <f t="shared" si="182"/>
        <v>0</v>
      </c>
    </row>
    <row r="2934" spans="1:9" x14ac:dyDescent="0.2">
      <c r="A2934" s="22" t="s">
        <v>1049</v>
      </c>
      <c r="B2934" s="23">
        <v>1184987463225</v>
      </c>
      <c r="C2934" s="23">
        <v>805347526712.38</v>
      </c>
      <c r="D2934" s="23">
        <v>1548044581.28</v>
      </c>
      <c r="E2934" s="23">
        <v>1139498170.28</v>
      </c>
      <c r="F2934" s="23">
        <f t="shared" si="183"/>
        <v>379639936512.62</v>
      </c>
      <c r="G2934" s="24">
        <f t="shared" si="180"/>
        <v>67.962535613717662</v>
      </c>
      <c r="H2934" s="25">
        <f t="shared" si="181"/>
        <v>0.13063805561848921</v>
      </c>
      <c r="I2934" s="25">
        <f t="shared" si="182"/>
        <v>9.6161200488889667E-2</v>
      </c>
    </row>
    <row r="2935" spans="1:9" x14ac:dyDescent="0.2">
      <c r="A2935" s="26" t="s">
        <v>48</v>
      </c>
      <c r="B2935" s="27">
        <v>888821445000</v>
      </c>
      <c r="C2935" s="27">
        <v>799926818222.38</v>
      </c>
      <c r="D2935" s="27">
        <v>1548044581.28</v>
      </c>
      <c r="E2935" s="27">
        <v>1139498170.28</v>
      </c>
      <c r="F2935" s="27">
        <f t="shared" si="183"/>
        <v>88894626777.619995</v>
      </c>
      <c r="G2935" s="28">
        <f t="shared" si="180"/>
        <v>89.998595637212603</v>
      </c>
      <c r="H2935" s="29">
        <f t="shared" si="181"/>
        <v>0.17416823029961884</v>
      </c>
      <c r="I2935" s="29">
        <f t="shared" si="182"/>
        <v>0.12820327149959798</v>
      </c>
    </row>
    <row r="2936" spans="1:9" x14ac:dyDescent="0.2">
      <c r="A2936" s="22" t="s">
        <v>49</v>
      </c>
      <c r="B2936" s="23">
        <v>26339587000</v>
      </c>
      <c r="C2936" s="23">
        <v>1463548660</v>
      </c>
      <c r="D2936" s="23">
        <v>1463548660</v>
      </c>
      <c r="E2936" s="23">
        <v>1062910485</v>
      </c>
      <c r="F2936" s="23">
        <f t="shared" si="183"/>
        <v>24876038340</v>
      </c>
      <c r="G2936" s="24">
        <f t="shared" si="180"/>
        <v>5.5564601677315588</v>
      </c>
      <c r="H2936" s="25">
        <f t="shared" si="181"/>
        <v>5.5564601677315588</v>
      </c>
      <c r="I2936" s="25">
        <f t="shared" si="182"/>
        <v>4.0354105969846827</v>
      </c>
    </row>
    <row r="2937" spans="1:9" x14ac:dyDescent="0.2">
      <c r="A2937" s="30" t="s">
        <v>50</v>
      </c>
      <c r="B2937" s="31">
        <v>16138857000</v>
      </c>
      <c r="C2937" s="31">
        <v>964128207</v>
      </c>
      <c r="D2937" s="31">
        <v>964128207</v>
      </c>
      <c r="E2937" s="31">
        <v>964128207</v>
      </c>
      <c r="F2937" s="31">
        <f t="shared" si="183"/>
        <v>15174728793</v>
      </c>
      <c r="G2937" s="32">
        <f t="shared" si="180"/>
        <v>5.9739559437201777</v>
      </c>
      <c r="H2937" s="33">
        <f t="shared" si="181"/>
        <v>5.9739559437201777</v>
      </c>
      <c r="I2937" s="33">
        <f t="shared" si="182"/>
        <v>5.9739559437201777</v>
      </c>
    </row>
    <row r="2938" spans="1:9" x14ac:dyDescent="0.2">
      <c r="A2938" s="30" t="s">
        <v>51</v>
      </c>
      <c r="B2938" s="31">
        <v>6119847000</v>
      </c>
      <c r="C2938" s="31">
        <v>400638175</v>
      </c>
      <c r="D2938" s="31">
        <v>400638175</v>
      </c>
      <c r="E2938" s="31">
        <v>0</v>
      </c>
      <c r="F2938" s="31">
        <f t="shared" si="183"/>
        <v>5719208825</v>
      </c>
      <c r="G2938" s="32">
        <f t="shared" si="180"/>
        <v>6.5465390719735312</v>
      </c>
      <c r="H2938" s="33">
        <f t="shared" si="181"/>
        <v>6.5465390719735312</v>
      </c>
      <c r="I2938" s="33">
        <f t="shared" si="182"/>
        <v>0</v>
      </c>
    </row>
    <row r="2939" spans="1:9" x14ac:dyDescent="0.2">
      <c r="A2939" s="30" t="s">
        <v>52</v>
      </c>
      <c r="B2939" s="31">
        <v>3224732000</v>
      </c>
      <c r="C2939" s="31">
        <v>98782278</v>
      </c>
      <c r="D2939" s="31">
        <v>98782278</v>
      </c>
      <c r="E2939" s="31">
        <v>98782278</v>
      </c>
      <c r="F2939" s="31">
        <f t="shared" si="183"/>
        <v>3125949722</v>
      </c>
      <c r="G2939" s="32">
        <f t="shared" si="180"/>
        <v>3.0632709322821245</v>
      </c>
      <c r="H2939" s="33">
        <f t="shared" si="181"/>
        <v>3.0632709322821245</v>
      </c>
      <c r="I2939" s="33">
        <f t="shared" si="182"/>
        <v>3.0632709322821245</v>
      </c>
    </row>
    <row r="2940" spans="1:9" x14ac:dyDescent="0.2">
      <c r="A2940" s="30" t="s">
        <v>184</v>
      </c>
      <c r="B2940" s="31">
        <v>856151000</v>
      </c>
      <c r="C2940" s="31">
        <v>0</v>
      </c>
      <c r="D2940" s="31">
        <v>0</v>
      </c>
      <c r="E2940" s="31">
        <v>0</v>
      </c>
      <c r="F2940" s="31">
        <f t="shared" si="183"/>
        <v>856151000</v>
      </c>
      <c r="G2940" s="32">
        <f t="shared" si="180"/>
        <v>0</v>
      </c>
      <c r="H2940" s="33">
        <f t="shared" si="181"/>
        <v>0</v>
      </c>
      <c r="I2940" s="33">
        <f t="shared" si="182"/>
        <v>0</v>
      </c>
    </row>
    <row r="2941" spans="1:9" x14ac:dyDescent="0.2">
      <c r="A2941" s="22" t="s">
        <v>53</v>
      </c>
      <c r="B2941" s="23">
        <v>10197193000</v>
      </c>
      <c r="C2941" s="23">
        <v>4492091864.3800001</v>
      </c>
      <c r="D2941" s="23">
        <v>74836276.280000001</v>
      </c>
      <c r="E2941" s="23">
        <v>66928040.280000001</v>
      </c>
      <c r="F2941" s="23">
        <f t="shared" si="183"/>
        <v>5705101135.6199999</v>
      </c>
      <c r="G2941" s="24">
        <f t="shared" si="180"/>
        <v>44.052239320958229</v>
      </c>
      <c r="H2941" s="25">
        <f t="shared" si="181"/>
        <v>0.73389094704787883</v>
      </c>
      <c r="I2941" s="25">
        <f t="shared" si="182"/>
        <v>0.65633787925755649</v>
      </c>
    </row>
    <row r="2942" spans="1:9" x14ac:dyDescent="0.2">
      <c r="A2942" s="30" t="s">
        <v>97</v>
      </c>
      <c r="B2942" s="31">
        <v>757518025</v>
      </c>
      <c r="C2942" s="31">
        <v>800000</v>
      </c>
      <c r="D2942" s="31">
        <v>800000</v>
      </c>
      <c r="E2942" s="31">
        <v>800000</v>
      </c>
      <c r="F2942" s="31">
        <f t="shared" si="183"/>
        <v>756718025</v>
      </c>
      <c r="G2942" s="32">
        <f t="shared" si="180"/>
        <v>0.10560804807251947</v>
      </c>
      <c r="H2942" s="33">
        <f t="shared" si="181"/>
        <v>0.10560804807251947</v>
      </c>
      <c r="I2942" s="33">
        <f t="shared" si="182"/>
        <v>0.10560804807251947</v>
      </c>
    </row>
    <row r="2943" spans="1:9" x14ac:dyDescent="0.2">
      <c r="A2943" s="30" t="s">
        <v>54</v>
      </c>
      <c r="B2943" s="31">
        <v>9439674975</v>
      </c>
      <c r="C2943" s="31">
        <v>4491291864.3800001</v>
      </c>
      <c r="D2943" s="31">
        <v>74036276.280000001</v>
      </c>
      <c r="E2943" s="31">
        <v>66128040.280000001</v>
      </c>
      <c r="F2943" s="31">
        <f t="shared" si="183"/>
        <v>4948383110.6199999</v>
      </c>
      <c r="G2943" s="32">
        <f t="shared" si="180"/>
        <v>47.578882496216458</v>
      </c>
      <c r="H2943" s="33">
        <f t="shared" si="181"/>
        <v>0.78430959197300121</v>
      </c>
      <c r="I2943" s="33">
        <f t="shared" si="182"/>
        <v>0.70053302105351356</v>
      </c>
    </row>
    <row r="2944" spans="1:9" x14ac:dyDescent="0.2">
      <c r="A2944" s="22" t="s">
        <v>55</v>
      </c>
      <c r="B2944" s="23">
        <v>778381626000</v>
      </c>
      <c r="C2944" s="23">
        <v>773582836645</v>
      </c>
      <c r="D2944" s="23">
        <v>7036645</v>
      </c>
      <c r="E2944" s="23">
        <v>7036645</v>
      </c>
      <c r="F2944" s="23">
        <f t="shared" si="183"/>
        <v>4798789355</v>
      </c>
      <c r="G2944" s="24">
        <f t="shared" si="180"/>
        <v>99.383491439840327</v>
      </c>
      <c r="H2944" s="25">
        <f t="shared" si="181"/>
        <v>9.040096483469665E-4</v>
      </c>
      <c r="I2944" s="25">
        <f t="shared" si="182"/>
        <v>9.040096483469665E-4</v>
      </c>
    </row>
    <row r="2945" spans="1:9" x14ac:dyDescent="0.2">
      <c r="A2945" s="30" t="s">
        <v>180</v>
      </c>
      <c r="B2945" s="31">
        <v>473112000</v>
      </c>
      <c r="C2945" s="31">
        <v>0</v>
      </c>
      <c r="D2945" s="31">
        <v>0</v>
      </c>
      <c r="E2945" s="31">
        <v>0</v>
      </c>
      <c r="F2945" s="31">
        <f t="shared" si="183"/>
        <v>473112000</v>
      </c>
      <c r="G2945" s="32">
        <f t="shared" si="180"/>
        <v>0</v>
      </c>
      <c r="H2945" s="33">
        <f t="shared" si="181"/>
        <v>0</v>
      </c>
      <c r="I2945" s="33">
        <f t="shared" si="182"/>
        <v>0</v>
      </c>
    </row>
    <row r="2946" spans="1:9" x14ac:dyDescent="0.2">
      <c r="A2946" s="30" t="s">
        <v>498</v>
      </c>
      <c r="B2946" s="31">
        <v>773575800000</v>
      </c>
      <c r="C2946" s="31">
        <v>773575800000</v>
      </c>
      <c r="D2946" s="31">
        <v>0</v>
      </c>
      <c r="E2946" s="31">
        <v>0</v>
      </c>
      <c r="F2946" s="31">
        <f t="shared" si="183"/>
        <v>0</v>
      </c>
      <c r="G2946" s="32">
        <f t="shared" si="180"/>
        <v>100</v>
      </c>
      <c r="H2946" s="33">
        <f t="shared" si="181"/>
        <v>0</v>
      </c>
      <c r="I2946" s="33">
        <f t="shared" si="182"/>
        <v>0</v>
      </c>
    </row>
    <row r="2947" spans="1:9" x14ac:dyDescent="0.2">
      <c r="A2947" s="30" t="s">
        <v>63</v>
      </c>
      <c r="B2947" s="31">
        <v>94050000</v>
      </c>
      <c r="C2947" s="31">
        <v>7036645</v>
      </c>
      <c r="D2947" s="31">
        <v>7036645</v>
      </c>
      <c r="E2947" s="31">
        <v>7036645</v>
      </c>
      <c r="F2947" s="31">
        <f t="shared" si="183"/>
        <v>87013355</v>
      </c>
      <c r="G2947" s="32">
        <f t="shared" si="180"/>
        <v>7.4818128654970755</v>
      </c>
      <c r="H2947" s="33">
        <f t="shared" si="181"/>
        <v>7.4818128654970755</v>
      </c>
      <c r="I2947" s="33">
        <f t="shared" si="182"/>
        <v>7.4818128654970755</v>
      </c>
    </row>
    <row r="2948" spans="1:9" x14ac:dyDescent="0.2">
      <c r="A2948" s="30" t="s">
        <v>66</v>
      </c>
      <c r="B2948" s="31">
        <v>1700000000</v>
      </c>
      <c r="C2948" s="31">
        <v>0</v>
      </c>
      <c r="D2948" s="31">
        <v>0</v>
      </c>
      <c r="E2948" s="31">
        <v>0</v>
      </c>
      <c r="F2948" s="31">
        <f t="shared" si="183"/>
        <v>1700000000</v>
      </c>
      <c r="G2948" s="32">
        <f t="shared" si="180"/>
        <v>0</v>
      </c>
      <c r="H2948" s="33">
        <f t="shared" si="181"/>
        <v>0</v>
      </c>
      <c r="I2948" s="33">
        <f t="shared" si="182"/>
        <v>0</v>
      </c>
    </row>
    <row r="2949" spans="1:9" x14ac:dyDescent="0.2">
      <c r="A2949" s="30" t="s">
        <v>98</v>
      </c>
      <c r="B2949" s="31">
        <v>838664000</v>
      </c>
      <c r="C2949" s="31">
        <v>0</v>
      </c>
      <c r="D2949" s="31">
        <v>0</v>
      </c>
      <c r="E2949" s="31">
        <v>0</v>
      </c>
      <c r="F2949" s="31">
        <f t="shared" si="183"/>
        <v>838664000</v>
      </c>
      <c r="G2949" s="32">
        <f t="shared" si="180"/>
        <v>0</v>
      </c>
      <c r="H2949" s="33">
        <f t="shared" si="181"/>
        <v>0</v>
      </c>
      <c r="I2949" s="33">
        <f t="shared" si="182"/>
        <v>0</v>
      </c>
    </row>
    <row r="2950" spans="1:9" x14ac:dyDescent="0.2">
      <c r="A2950" s="30" t="s">
        <v>833</v>
      </c>
      <c r="B2950" s="31">
        <v>1700000000</v>
      </c>
      <c r="C2950" s="31">
        <v>0</v>
      </c>
      <c r="D2950" s="31">
        <v>0</v>
      </c>
      <c r="E2950" s="31">
        <v>0</v>
      </c>
      <c r="F2950" s="31">
        <f t="shared" si="183"/>
        <v>1700000000</v>
      </c>
      <c r="G2950" s="32">
        <f t="shared" si="180"/>
        <v>0</v>
      </c>
      <c r="H2950" s="33">
        <f t="shared" si="181"/>
        <v>0</v>
      </c>
      <c r="I2950" s="33">
        <f t="shared" si="182"/>
        <v>0</v>
      </c>
    </row>
    <row r="2951" spans="1:9" x14ac:dyDescent="0.2">
      <c r="A2951" s="22" t="s">
        <v>471</v>
      </c>
      <c r="B2951" s="23">
        <v>70463012000</v>
      </c>
      <c r="C2951" s="23">
        <v>20388241053</v>
      </c>
      <c r="D2951" s="23">
        <v>2523000</v>
      </c>
      <c r="E2951" s="23">
        <v>2523000</v>
      </c>
      <c r="F2951" s="23">
        <f t="shared" si="183"/>
        <v>50074770947</v>
      </c>
      <c r="G2951" s="24">
        <f t="shared" ref="G2951:G3014" si="184">IFERROR(IF(C2951&gt;0,+C2951/B2951*100,0),0)</f>
        <v>28.93467150254661</v>
      </c>
      <c r="H2951" s="25">
        <f t="shared" ref="H2951:H3014" si="185">IFERROR(IF(D2951&gt;0,+D2951/B2951*100,0),0)</f>
        <v>3.5806019759700306E-3</v>
      </c>
      <c r="I2951" s="25">
        <f t="shared" ref="I2951:I3014" si="186">IFERROR(IF(E2951&gt;0,+E2951/B2951*100,0),0)</f>
        <v>3.5806019759700306E-3</v>
      </c>
    </row>
    <row r="2952" spans="1:9" x14ac:dyDescent="0.2">
      <c r="A2952" s="30" t="s">
        <v>472</v>
      </c>
      <c r="B2952" s="31">
        <v>3674010000</v>
      </c>
      <c r="C2952" s="31">
        <v>0</v>
      </c>
      <c r="D2952" s="31">
        <v>0</v>
      </c>
      <c r="E2952" s="31">
        <v>0</v>
      </c>
      <c r="F2952" s="31">
        <f t="shared" si="183"/>
        <v>3674010000</v>
      </c>
      <c r="G2952" s="32">
        <f t="shared" si="184"/>
        <v>0</v>
      </c>
      <c r="H2952" s="33">
        <f t="shared" si="185"/>
        <v>0</v>
      </c>
      <c r="I2952" s="33">
        <f t="shared" si="186"/>
        <v>0</v>
      </c>
    </row>
    <row r="2953" spans="1:9" x14ac:dyDescent="0.2">
      <c r="A2953" s="30" t="s">
        <v>473</v>
      </c>
      <c r="B2953" s="31">
        <v>66789002000</v>
      </c>
      <c r="C2953" s="31">
        <v>20388241053</v>
      </c>
      <c r="D2953" s="31">
        <v>2523000</v>
      </c>
      <c r="E2953" s="31">
        <v>2523000</v>
      </c>
      <c r="F2953" s="31">
        <f t="shared" ref="F2953:F3016" si="187">+B2953-C2953</f>
        <v>46400760947</v>
      </c>
      <c r="G2953" s="32">
        <f t="shared" si="184"/>
        <v>30.526344820963185</v>
      </c>
      <c r="H2953" s="33">
        <f t="shared" si="185"/>
        <v>3.7775680493024881E-3</v>
      </c>
      <c r="I2953" s="33">
        <f t="shared" si="186"/>
        <v>3.7775680493024881E-3</v>
      </c>
    </row>
    <row r="2954" spans="1:9" x14ac:dyDescent="0.2">
      <c r="A2954" s="22" t="s">
        <v>69</v>
      </c>
      <c r="B2954" s="23">
        <v>3440027000</v>
      </c>
      <c r="C2954" s="23">
        <v>100000</v>
      </c>
      <c r="D2954" s="23">
        <v>100000</v>
      </c>
      <c r="E2954" s="23">
        <v>100000</v>
      </c>
      <c r="F2954" s="23">
        <f t="shared" si="187"/>
        <v>3439927000</v>
      </c>
      <c r="G2954" s="24">
        <f t="shared" si="184"/>
        <v>2.906953927977891E-3</v>
      </c>
      <c r="H2954" s="25">
        <f t="shared" si="185"/>
        <v>2.906953927977891E-3</v>
      </c>
      <c r="I2954" s="25">
        <f t="shared" si="186"/>
        <v>2.906953927977891E-3</v>
      </c>
    </row>
    <row r="2955" spans="1:9" x14ac:dyDescent="0.2">
      <c r="A2955" s="30" t="s">
        <v>70</v>
      </c>
      <c r="B2955" s="31">
        <v>940027000</v>
      </c>
      <c r="C2955" s="31">
        <v>100000</v>
      </c>
      <c r="D2955" s="31">
        <v>100000</v>
      </c>
      <c r="E2955" s="31">
        <v>100000</v>
      </c>
      <c r="F2955" s="31">
        <f t="shared" si="187"/>
        <v>939927000</v>
      </c>
      <c r="G2955" s="32">
        <f t="shared" si="184"/>
        <v>1.0637992312986753E-2</v>
      </c>
      <c r="H2955" s="33">
        <f t="shared" si="185"/>
        <v>1.0637992312986753E-2</v>
      </c>
      <c r="I2955" s="33">
        <f t="shared" si="186"/>
        <v>1.0637992312986753E-2</v>
      </c>
    </row>
    <row r="2956" spans="1:9" x14ac:dyDescent="0.2">
      <c r="A2956" s="30" t="s">
        <v>72</v>
      </c>
      <c r="B2956" s="31">
        <v>2500000000</v>
      </c>
      <c r="C2956" s="31">
        <v>0</v>
      </c>
      <c r="D2956" s="31">
        <v>0</v>
      </c>
      <c r="E2956" s="31">
        <v>0</v>
      </c>
      <c r="F2956" s="31">
        <f t="shared" si="187"/>
        <v>2500000000</v>
      </c>
      <c r="G2956" s="32">
        <f t="shared" si="184"/>
        <v>0</v>
      </c>
      <c r="H2956" s="33">
        <f t="shared" si="185"/>
        <v>0</v>
      </c>
      <c r="I2956" s="33">
        <f t="shared" si="186"/>
        <v>0</v>
      </c>
    </row>
    <row r="2957" spans="1:9" x14ac:dyDescent="0.2">
      <c r="A2957" s="26" t="s">
        <v>73</v>
      </c>
      <c r="B2957" s="27">
        <v>296166018225</v>
      </c>
      <c r="C2957" s="27">
        <v>5420708490</v>
      </c>
      <c r="D2957" s="27">
        <v>0</v>
      </c>
      <c r="E2957" s="27">
        <v>0</v>
      </c>
      <c r="F2957" s="27">
        <f t="shared" si="187"/>
        <v>290745309735</v>
      </c>
      <c r="G2957" s="28">
        <f t="shared" si="184"/>
        <v>1.8302938745260906</v>
      </c>
      <c r="H2957" s="29">
        <f t="shared" si="185"/>
        <v>0</v>
      </c>
      <c r="I2957" s="29">
        <f t="shared" si="186"/>
        <v>0</v>
      </c>
    </row>
    <row r="2958" spans="1:9" x14ac:dyDescent="0.2">
      <c r="A2958" s="30" t="s">
        <v>1050</v>
      </c>
      <c r="B2958" s="31">
        <v>8438601286</v>
      </c>
      <c r="C2958" s="31">
        <v>616700000</v>
      </c>
      <c r="D2958" s="31">
        <v>0</v>
      </c>
      <c r="E2958" s="31">
        <v>0</v>
      </c>
      <c r="F2958" s="31">
        <f t="shared" si="187"/>
        <v>7821901286</v>
      </c>
      <c r="G2958" s="32">
        <f t="shared" si="184"/>
        <v>7.3080831656678891</v>
      </c>
      <c r="H2958" s="33">
        <f t="shared" si="185"/>
        <v>0</v>
      </c>
      <c r="I2958" s="33">
        <f t="shared" si="186"/>
        <v>0</v>
      </c>
    </row>
    <row r="2959" spans="1:9" x14ac:dyDescent="0.2">
      <c r="A2959" s="30" t="s">
        <v>1051</v>
      </c>
      <c r="B2959" s="31">
        <v>35000000000</v>
      </c>
      <c r="C2959" s="31">
        <v>4001343</v>
      </c>
      <c r="D2959" s="31">
        <v>0</v>
      </c>
      <c r="E2959" s="31">
        <v>0</v>
      </c>
      <c r="F2959" s="31">
        <f t="shared" si="187"/>
        <v>34995998657</v>
      </c>
      <c r="G2959" s="32">
        <f t="shared" si="184"/>
        <v>1.1432408571428571E-2</v>
      </c>
      <c r="H2959" s="33">
        <f t="shared" si="185"/>
        <v>0</v>
      </c>
      <c r="I2959" s="33">
        <f t="shared" si="186"/>
        <v>0</v>
      </c>
    </row>
    <row r="2960" spans="1:9" x14ac:dyDescent="0.2">
      <c r="A2960" s="30" t="s">
        <v>1052</v>
      </c>
      <c r="B2960" s="31">
        <v>15000000000</v>
      </c>
      <c r="C2960" s="31">
        <v>0</v>
      </c>
      <c r="D2960" s="31">
        <v>0</v>
      </c>
      <c r="E2960" s="31">
        <v>0</v>
      </c>
      <c r="F2960" s="31">
        <f t="shared" si="187"/>
        <v>15000000000</v>
      </c>
      <c r="G2960" s="32">
        <f t="shared" si="184"/>
        <v>0</v>
      </c>
      <c r="H2960" s="33">
        <f t="shared" si="185"/>
        <v>0</v>
      </c>
      <c r="I2960" s="33">
        <f t="shared" si="186"/>
        <v>0</v>
      </c>
    </row>
    <row r="2961" spans="1:9" x14ac:dyDescent="0.2">
      <c r="A2961" s="30" t="s">
        <v>1053</v>
      </c>
      <c r="B2961" s="31">
        <v>218750000000</v>
      </c>
      <c r="C2961" s="31">
        <v>4800007147</v>
      </c>
      <c r="D2961" s="31">
        <v>0</v>
      </c>
      <c r="E2961" s="31">
        <v>0</v>
      </c>
      <c r="F2961" s="31">
        <f t="shared" si="187"/>
        <v>213949992853</v>
      </c>
      <c r="G2961" s="32">
        <f t="shared" si="184"/>
        <v>2.1942889814857143</v>
      </c>
      <c r="H2961" s="33">
        <f t="shared" si="185"/>
        <v>0</v>
      </c>
      <c r="I2961" s="33">
        <f t="shared" si="186"/>
        <v>0</v>
      </c>
    </row>
    <row r="2962" spans="1:9" ht="22.5" x14ac:dyDescent="0.2">
      <c r="A2962" s="30" t="s">
        <v>1054</v>
      </c>
      <c r="B2962" s="31">
        <v>18977416939</v>
      </c>
      <c r="C2962" s="31">
        <v>0</v>
      </c>
      <c r="D2962" s="31">
        <v>0</v>
      </c>
      <c r="E2962" s="31">
        <v>0</v>
      </c>
      <c r="F2962" s="31">
        <f t="shared" si="187"/>
        <v>18977416939</v>
      </c>
      <c r="G2962" s="32">
        <f t="shared" si="184"/>
        <v>0</v>
      </c>
      <c r="H2962" s="33">
        <f t="shared" si="185"/>
        <v>0</v>
      </c>
      <c r="I2962" s="33">
        <f t="shared" si="186"/>
        <v>0</v>
      </c>
    </row>
    <row r="2963" spans="1:9" x14ac:dyDescent="0.2">
      <c r="A2963" s="22" t="s">
        <v>1055</v>
      </c>
      <c r="B2963" s="23">
        <v>148276464917</v>
      </c>
      <c r="C2963" s="23">
        <v>22369482299.919998</v>
      </c>
      <c r="D2963" s="23">
        <v>3165290840.2799997</v>
      </c>
      <c r="E2963" s="23">
        <v>3051089405.2799997</v>
      </c>
      <c r="F2963" s="23">
        <f t="shared" si="187"/>
        <v>125906982617.08</v>
      </c>
      <c r="G2963" s="24">
        <f t="shared" si="184"/>
        <v>15.086333702682792</v>
      </c>
      <c r="H2963" s="25">
        <f t="shared" si="185"/>
        <v>2.1347223526348698</v>
      </c>
      <c r="I2963" s="25">
        <f t="shared" si="186"/>
        <v>2.0577030933316984</v>
      </c>
    </row>
    <row r="2964" spans="1:9" x14ac:dyDescent="0.2">
      <c r="A2964" s="26" t="s">
        <v>48</v>
      </c>
      <c r="B2964" s="27">
        <v>103719163000</v>
      </c>
      <c r="C2964" s="27">
        <v>15480211647.919998</v>
      </c>
      <c r="D2964" s="27">
        <v>3051413709.2799997</v>
      </c>
      <c r="E2964" s="27">
        <v>2961392890.2799997</v>
      </c>
      <c r="F2964" s="27">
        <f t="shared" si="187"/>
        <v>88238951352.080002</v>
      </c>
      <c r="G2964" s="28">
        <f t="shared" si="184"/>
        <v>14.925122031615313</v>
      </c>
      <c r="H2964" s="29">
        <f t="shared" si="185"/>
        <v>2.9419960796251314</v>
      </c>
      <c r="I2964" s="29">
        <f t="shared" si="186"/>
        <v>2.8552032282404745</v>
      </c>
    </row>
    <row r="2965" spans="1:9" x14ac:dyDescent="0.2">
      <c r="A2965" s="22" t="s">
        <v>49</v>
      </c>
      <c r="B2965" s="23">
        <v>38693719000</v>
      </c>
      <c r="C2965" s="23">
        <v>2382298563</v>
      </c>
      <c r="D2965" s="23">
        <v>2378278474</v>
      </c>
      <c r="E2965" s="23">
        <v>2378278474</v>
      </c>
      <c r="F2965" s="23">
        <f t="shared" si="187"/>
        <v>36311420437</v>
      </c>
      <c r="G2965" s="24">
        <f t="shared" si="184"/>
        <v>6.1568094888992189</v>
      </c>
      <c r="H2965" s="25">
        <f t="shared" si="185"/>
        <v>6.1464199758105442</v>
      </c>
      <c r="I2965" s="25">
        <f t="shared" si="186"/>
        <v>6.1464199758105442</v>
      </c>
    </row>
    <row r="2966" spans="1:9" x14ac:dyDescent="0.2">
      <c r="A2966" s="30" t="s">
        <v>50</v>
      </c>
      <c r="B2966" s="31">
        <v>23772723000</v>
      </c>
      <c r="C2966" s="31">
        <v>1532514641</v>
      </c>
      <c r="D2966" s="31">
        <v>1529954929</v>
      </c>
      <c r="E2966" s="31">
        <v>1529954929</v>
      </c>
      <c r="F2966" s="31">
        <f t="shared" si="187"/>
        <v>22240208359</v>
      </c>
      <c r="G2966" s="32">
        <f t="shared" si="184"/>
        <v>6.4465254611345957</v>
      </c>
      <c r="H2966" s="33">
        <f t="shared" si="185"/>
        <v>6.4357580282241962</v>
      </c>
      <c r="I2966" s="33">
        <f t="shared" si="186"/>
        <v>6.4357580282241962</v>
      </c>
    </row>
    <row r="2967" spans="1:9" x14ac:dyDescent="0.2">
      <c r="A2967" s="30" t="s">
        <v>51</v>
      </c>
      <c r="B2967" s="31">
        <v>9605626000</v>
      </c>
      <c r="C2967" s="31">
        <v>734524401</v>
      </c>
      <c r="D2967" s="31">
        <v>734524401</v>
      </c>
      <c r="E2967" s="31">
        <v>734524401</v>
      </c>
      <c r="F2967" s="31">
        <f t="shared" si="187"/>
        <v>8871101599</v>
      </c>
      <c r="G2967" s="32">
        <f t="shared" si="184"/>
        <v>7.6468144918405105</v>
      </c>
      <c r="H2967" s="33">
        <f t="shared" si="185"/>
        <v>7.6468144918405105</v>
      </c>
      <c r="I2967" s="33">
        <f t="shared" si="186"/>
        <v>7.6468144918405105</v>
      </c>
    </row>
    <row r="2968" spans="1:9" x14ac:dyDescent="0.2">
      <c r="A2968" s="30" t="s">
        <v>52</v>
      </c>
      <c r="B2968" s="31">
        <v>3817854000</v>
      </c>
      <c r="C2968" s="31">
        <v>115259521</v>
      </c>
      <c r="D2968" s="31">
        <v>113799144</v>
      </c>
      <c r="E2968" s="31">
        <v>113799144</v>
      </c>
      <c r="F2968" s="31">
        <f t="shared" si="187"/>
        <v>3702594479</v>
      </c>
      <c r="G2968" s="32">
        <f t="shared" si="184"/>
        <v>3.0189609398368824</v>
      </c>
      <c r="H2968" s="33">
        <f t="shared" si="185"/>
        <v>2.9807096866459535</v>
      </c>
      <c r="I2968" s="33">
        <f t="shared" si="186"/>
        <v>2.9807096866459535</v>
      </c>
    </row>
    <row r="2969" spans="1:9" x14ac:dyDescent="0.2">
      <c r="A2969" s="30" t="s">
        <v>184</v>
      </c>
      <c r="B2969" s="31">
        <v>1497516000</v>
      </c>
      <c r="C2969" s="31">
        <v>0</v>
      </c>
      <c r="D2969" s="31">
        <v>0</v>
      </c>
      <c r="E2969" s="31">
        <v>0</v>
      </c>
      <c r="F2969" s="31">
        <f t="shared" si="187"/>
        <v>1497516000</v>
      </c>
      <c r="G2969" s="32">
        <f t="shared" si="184"/>
        <v>0</v>
      </c>
      <c r="H2969" s="33">
        <f t="shared" si="185"/>
        <v>0</v>
      </c>
      <c r="I2969" s="33">
        <f t="shared" si="186"/>
        <v>0</v>
      </c>
    </row>
    <row r="2970" spans="1:9" x14ac:dyDescent="0.2">
      <c r="A2970" s="22" t="s">
        <v>53</v>
      </c>
      <c r="B2970" s="23">
        <v>21203234000</v>
      </c>
      <c r="C2970" s="23">
        <v>11827788444.299999</v>
      </c>
      <c r="D2970" s="23">
        <v>658464631.27999997</v>
      </c>
      <c r="E2970" s="23">
        <v>568443812.27999997</v>
      </c>
      <c r="F2970" s="23">
        <f t="shared" si="187"/>
        <v>9375445555.7000008</v>
      </c>
      <c r="G2970" s="24">
        <f t="shared" si="184"/>
        <v>55.782945395499574</v>
      </c>
      <c r="H2970" s="25">
        <f t="shared" si="185"/>
        <v>3.1054915079463821</v>
      </c>
      <c r="I2970" s="25">
        <f t="shared" si="186"/>
        <v>2.6809297689210991</v>
      </c>
    </row>
    <row r="2971" spans="1:9" x14ac:dyDescent="0.2">
      <c r="A2971" s="30" t="s">
        <v>97</v>
      </c>
      <c r="B2971" s="31">
        <v>350000000</v>
      </c>
      <c r="C2971" s="31">
        <v>0</v>
      </c>
      <c r="D2971" s="31">
        <v>0</v>
      </c>
      <c r="E2971" s="31">
        <v>0</v>
      </c>
      <c r="F2971" s="31">
        <f t="shared" si="187"/>
        <v>350000000</v>
      </c>
      <c r="G2971" s="32">
        <f t="shared" si="184"/>
        <v>0</v>
      </c>
      <c r="H2971" s="33">
        <f t="shared" si="185"/>
        <v>0</v>
      </c>
      <c r="I2971" s="33">
        <f t="shared" si="186"/>
        <v>0</v>
      </c>
    </row>
    <row r="2972" spans="1:9" x14ac:dyDescent="0.2">
      <c r="A2972" s="30" t="s">
        <v>54</v>
      </c>
      <c r="B2972" s="31">
        <v>20853234000</v>
      </c>
      <c r="C2972" s="31">
        <v>11827788444.299999</v>
      </c>
      <c r="D2972" s="31">
        <v>658464631.27999997</v>
      </c>
      <c r="E2972" s="31">
        <v>568443812.27999997</v>
      </c>
      <c r="F2972" s="31">
        <f t="shared" si="187"/>
        <v>9025445555.7000008</v>
      </c>
      <c r="G2972" s="32">
        <f t="shared" si="184"/>
        <v>56.719204533455091</v>
      </c>
      <c r="H2972" s="33">
        <f t="shared" si="185"/>
        <v>3.1576139762302571</v>
      </c>
      <c r="I2972" s="33">
        <f t="shared" si="186"/>
        <v>2.7259264068105695</v>
      </c>
    </row>
    <row r="2973" spans="1:9" x14ac:dyDescent="0.2">
      <c r="A2973" s="22" t="s">
        <v>55</v>
      </c>
      <c r="B2973" s="23">
        <v>43494550000</v>
      </c>
      <c r="C2973" s="23">
        <v>1270124640.6199999</v>
      </c>
      <c r="D2973" s="23">
        <v>14670604</v>
      </c>
      <c r="E2973" s="23">
        <v>14670604</v>
      </c>
      <c r="F2973" s="23">
        <f t="shared" si="187"/>
        <v>42224425359.379997</v>
      </c>
      <c r="G2973" s="24">
        <f t="shared" si="184"/>
        <v>2.9201926232596955</v>
      </c>
      <c r="H2973" s="25">
        <f t="shared" si="185"/>
        <v>3.3729752348282717E-2</v>
      </c>
      <c r="I2973" s="25">
        <f t="shared" si="186"/>
        <v>3.3729752348282717E-2</v>
      </c>
    </row>
    <row r="2974" spans="1:9" x14ac:dyDescent="0.2">
      <c r="A2974" s="30" t="s">
        <v>977</v>
      </c>
      <c r="B2974" s="31">
        <v>9021650000</v>
      </c>
      <c r="C2974" s="31">
        <v>0</v>
      </c>
      <c r="D2974" s="31">
        <v>0</v>
      </c>
      <c r="E2974" s="31">
        <v>0</v>
      </c>
      <c r="F2974" s="31">
        <f t="shared" si="187"/>
        <v>9021650000</v>
      </c>
      <c r="G2974" s="32">
        <f t="shared" si="184"/>
        <v>0</v>
      </c>
      <c r="H2974" s="33">
        <f t="shared" si="185"/>
        <v>0</v>
      </c>
      <c r="I2974" s="33">
        <f t="shared" si="186"/>
        <v>0</v>
      </c>
    </row>
    <row r="2975" spans="1:9" x14ac:dyDescent="0.2">
      <c r="A2975" s="30" t="s">
        <v>107</v>
      </c>
      <c r="B2975" s="31">
        <v>31855100000</v>
      </c>
      <c r="C2975" s="31">
        <v>0</v>
      </c>
      <c r="D2975" s="31">
        <v>0</v>
      </c>
      <c r="E2975" s="31">
        <v>0</v>
      </c>
      <c r="F2975" s="31">
        <f t="shared" si="187"/>
        <v>31855100000</v>
      </c>
      <c r="G2975" s="32">
        <f t="shared" si="184"/>
        <v>0</v>
      </c>
      <c r="H2975" s="33">
        <f t="shared" si="185"/>
        <v>0</v>
      </c>
      <c r="I2975" s="33">
        <f t="shared" si="186"/>
        <v>0</v>
      </c>
    </row>
    <row r="2976" spans="1:9" x14ac:dyDescent="0.2">
      <c r="A2976" s="30" t="s">
        <v>63</v>
      </c>
      <c r="B2976" s="31">
        <v>61800000</v>
      </c>
      <c r="C2976" s="31">
        <v>14670604</v>
      </c>
      <c r="D2976" s="31">
        <v>14670604</v>
      </c>
      <c r="E2976" s="31">
        <v>14670604</v>
      </c>
      <c r="F2976" s="31">
        <f t="shared" si="187"/>
        <v>47129396</v>
      </c>
      <c r="G2976" s="32">
        <f t="shared" si="184"/>
        <v>23.73884142394822</v>
      </c>
      <c r="H2976" s="33">
        <f t="shared" si="185"/>
        <v>23.73884142394822</v>
      </c>
      <c r="I2976" s="33">
        <f t="shared" si="186"/>
        <v>23.73884142394822</v>
      </c>
    </row>
    <row r="2977" spans="1:9" x14ac:dyDescent="0.2">
      <c r="A2977" s="30" t="s">
        <v>66</v>
      </c>
      <c r="B2977" s="31">
        <v>2556000000</v>
      </c>
      <c r="C2977" s="31">
        <v>1255454036.6199999</v>
      </c>
      <c r="D2977" s="31">
        <v>0</v>
      </c>
      <c r="E2977" s="31">
        <v>0</v>
      </c>
      <c r="F2977" s="31">
        <f t="shared" si="187"/>
        <v>1300545963.3800001</v>
      </c>
      <c r="G2977" s="32">
        <f t="shared" si="184"/>
        <v>49.117920055555551</v>
      </c>
      <c r="H2977" s="33">
        <f t="shared" si="185"/>
        <v>0</v>
      </c>
      <c r="I2977" s="33">
        <f t="shared" si="186"/>
        <v>0</v>
      </c>
    </row>
    <row r="2978" spans="1:9" x14ac:dyDescent="0.2">
      <c r="A2978" s="22" t="s">
        <v>69</v>
      </c>
      <c r="B2978" s="23">
        <v>327660000</v>
      </c>
      <c r="C2978" s="23">
        <v>0</v>
      </c>
      <c r="D2978" s="23">
        <v>0</v>
      </c>
      <c r="E2978" s="23">
        <v>0</v>
      </c>
      <c r="F2978" s="23">
        <f t="shared" si="187"/>
        <v>327660000</v>
      </c>
      <c r="G2978" s="24">
        <f t="shared" si="184"/>
        <v>0</v>
      </c>
      <c r="H2978" s="25">
        <f t="shared" si="185"/>
        <v>0</v>
      </c>
      <c r="I2978" s="25">
        <f t="shared" si="186"/>
        <v>0</v>
      </c>
    </row>
    <row r="2979" spans="1:9" x14ac:dyDescent="0.2">
      <c r="A2979" s="30" t="s">
        <v>70</v>
      </c>
      <c r="B2979" s="31">
        <v>53000000</v>
      </c>
      <c r="C2979" s="31">
        <v>0</v>
      </c>
      <c r="D2979" s="31">
        <v>0</v>
      </c>
      <c r="E2979" s="31">
        <v>0</v>
      </c>
      <c r="F2979" s="31">
        <f t="shared" si="187"/>
        <v>53000000</v>
      </c>
      <c r="G2979" s="32">
        <f t="shared" si="184"/>
        <v>0</v>
      </c>
      <c r="H2979" s="33">
        <f t="shared" si="185"/>
        <v>0</v>
      </c>
      <c r="I2979" s="33">
        <f t="shared" si="186"/>
        <v>0</v>
      </c>
    </row>
    <row r="2980" spans="1:9" x14ac:dyDescent="0.2">
      <c r="A2980" s="30" t="s">
        <v>71</v>
      </c>
      <c r="B2980" s="31">
        <v>2060000</v>
      </c>
      <c r="C2980" s="31">
        <v>0</v>
      </c>
      <c r="D2980" s="31">
        <v>0</v>
      </c>
      <c r="E2980" s="31">
        <v>0</v>
      </c>
      <c r="F2980" s="31">
        <f t="shared" si="187"/>
        <v>2060000</v>
      </c>
      <c r="G2980" s="32">
        <f t="shared" si="184"/>
        <v>0</v>
      </c>
      <c r="H2980" s="33">
        <f t="shared" si="185"/>
        <v>0</v>
      </c>
      <c r="I2980" s="33">
        <f t="shared" si="186"/>
        <v>0</v>
      </c>
    </row>
    <row r="2981" spans="1:9" x14ac:dyDescent="0.2">
      <c r="A2981" s="30" t="s">
        <v>72</v>
      </c>
      <c r="B2981" s="31">
        <v>272600000</v>
      </c>
      <c r="C2981" s="31">
        <v>0</v>
      </c>
      <c r="D2981" s="31">
        <v>0</v>
      </c>
      <c r="E2981" s="31">
        <v>0</v>
      </c>
      <c r="F2981" s="31">
        <f t="shared" si="187"/>
        <v>272600000</v>
      </c>
      <c r="G2981" s="32">
        <f t="shared" si="184"/>
        <v>0</v>
      </c>
      <c r="H2981" s="33">
        <f t="shared" si="185"/>
        <v>0</v>
      </c>
      <c r="I2981" s="33">
        <f t="shared" si="186"/>
        <v>0</v>
      </c>
    </row>
    <row r="2982" spans="1:9" x14ac:dyDescent="0.2">
      <c r="A2982" s="26" t="s">
        <v>73</v>
      </c>
      <c r="B2982" s="27">
        <v>44557301917</v>
      </c>
      <c r="C2982" s="27">
        <v>6889270652</v>
      </c>
      <c r="D2982" s="27">
        <v>113877131</v>
      </c>
      <c r="E2982" s="27">
        <v>89696515</v>
      </c>
      <c r="F2982" s="27">
        <f t="shared" si="187"/>
        <v>37668031265</v>
      </c>
      <c r="G2982" s="28">
        <f t="shared" si="184"/>
        <v>15.461597438806161</v>
      </c>
      <c r="H2982" s="29">
        <f t="shared" si="185"/>
        <v>0.25557456600968992</v>
      </c>
      <c r="I2982" s="29">
        <f t="shared" si="186"/>
        <v>0.20130598384768442</v>
      </c>
    </row>
    <row r="2983" spans="1:9" x14ac:dyDescent="0.2">
      <c r="A2983" s="30" t="s">
        <v>1056</v>
      </c>
      <c r="B2983" s="31">
        <v>4300000000</v>
      </c>
      <c r="C2983" s="31">
        <v>13138159</v>
      </c>
      <c r="D2983" s="31">
        <v>6422282</v>
      </c>
      <c r="E2983" s="31">
        <v>0</v>
      </c>
      <c r="F2983" s="31">
        <f t="shared" si="187"/>
        <v>4286861841</v>
      </c>
      <c r="G2983" s="32">
        <f t="shared" si="184"/>
        <v>0.30553858139534884</v>
      </c>
      <c r="H2983" s="33">
        <f t="shared" si="185"/>
        <v>0.14935539534883721</v>
      </c>
      <c r="I2983" s="33">
        <f t="shared" si="186"/>
        <v>0</v>
      </c>
    </row>
    <row r="2984" spans="1:9" ht="22.5" x14ac:dyDescent="0.2">
      <c r="A2984" s="30" t="s">
        <v>1057</v>
      </c>
      <c r="B2984" s="31">
        <v>10000000000</v>
      </c>
      <c r="C2984" s="31">
        <v>2709322948</v>
      </c>
      <c r="D2984" s="31">
        <v>62107168</v>
      </c>
      <c r="E2984" s="31">
        <v>62107168</v>
      </c>
      <c r="F2984" s="31">
        <f t="shared" si="187"/>
        <v>7290677052</v>
      </c>
      <c r="G2984" s="32">
        <f t="shared" si="184"/>
        <v>27.093229479999998</v>
      </c>
      <c r="H2984" s="33">
        <f t="shared" si="185"/>
        <v>0.62107168000000001</v>
      </c>
      <c r="I2984" s="33">
        <f t="shared" si="186"/>
        <v>0.62107168000000001</v>
      </c>
    </row>
    <row r="2985" spans="1:9" x14ac:dyDescent="0.2">
      <c r="A2985" s="30" t="s">
        <v>1058</v>
      </c>
      <c r="B2985" s="31">
        <v>1600000000</v>
      </c>
      <c r="C2985" s="31">
        <v>1119579000</v>
      </c>
      <c r="D2985" s="31">
        <v>9015000</v>
      </c>
      <c r="E2985" s="31">
        <v>0</v>
      </c>
      <c r="F2985" s="31">
        <f t="shared" si="187"/>
        <v>480421000</v>
      </c>
      <c r="G2985" s="32">
        <f t="shared" si="184"/>
        <v>69.973687499999997</v>
      </c>
      <c r="H2985" s="33">
        <f t="shared" si="185"/>
        <v>0.56343749999999992</v>
      </c>
      <c r="I2985" s="33">
        <f t="shared" si="186"/>
        <v>0</v>
      </c>
    </row>
    <row r="2986" spans="1:9" x14ac:dyDescent="0.2">
      <c r="A2986" s="30" t="s">
        <v>1059</v>
      </c>
      <c r="B2986" s="31">
        <v>17929000000</v>
      </c>
      <c r="C2986" s="31">
        <v>1518430617</v>
      </c>
      <c r="D2986" s="31">
        <v>20925348</v>
      </c>
      <c r="E2986" s="31">
        <v>12182014</v>
      </c>
      <c r="F2986" s="31">
        <f t="shared" si="187"/>
        <v>16410569383</v>
      </c>
      <c r="G2986" s="32">
        <f t="shared" si="184"/>
        <v>8.4691316693624863</v>
      </c>
      <c r="H2986" s="33">
        <f t="shared" si="185"/>
        <v>0.11671229851079257</v>
      </c>
      <c r="I2986" s="33">
        <f t="shared" si="186"/>
        <v>6.7945864242289031E-2</v>
      </c>
    </row>
    <row r="2987" spans="1:9" x14ac:dyDescent="0.2">
      <c r="A2987" s="30" t="s">
        <v>1060</v>
      </c>
      <c r="B2987" s="31">
        <v>4654504025</v>
      </c>
      <c r="C2987" s="31">
        <v>0</v>
      </c>
      <c r="D2987" s="31">
        <v>0</v>
      </c>
      <c r="E2987" s="31">
        <v>0</v>
      </c>
      <c r="F2987" s="31">
        <f t="shared" si="187"/>
        <v>4654504025</v>
      </c>
      <c r="G2987" s="32">
        <f t="shared" si="184"/>
        <v>0</v>
      </c>
      <c r="H2987" s="33">
        <f t="shared" si="185"/>
        <v>0</v>
      </c>
      <c r="I2987" s="33">
        <f t="shared" si="186"/>
        <v>0</v>
      </c>
    </row>
    <row r="2988" spans="1:9" ht="22.5" x14ac:dyDescent="0.2">
      <c r="A2988" s="30" t="s">
        <v>1061</v>
      </c>
      <c r="B2988" s="31">
        <v>1145000000</v>
      </c>
      <c r="C2988" s="31">
        <v>598671332</v>
      </c>
      <c r="D2988" s="31">
        <v>11417333</v>
      </c>
      <c r="E2988" s="31">
        <v>11417333</v>
      </c>
      <c r="F2988" s="31">
        <f t="shared" si="187"/>
        <v>546328668</v>
      </c>
      <c r="G2988" s="32">
        <f t="shared" si="184"/>
        <v>52.285705851528384</v>
      </c>
      <c r="H2988" s="33">
        <f t="shared" si="185"/>
        <v>0.99714698689956327</v>
      </c>
      <c r="I2988" s="33">
        <f t="shared" si="186"/>
        <v>0.99714698689956327</v>
      </c>
    </row>
    <row r="2989" spans="1:9" ht="22.5" x14ac:dyDescent="0.2">
      <c r="A2989" s="30" t="s">
        <v>1062</v>
      </c>
      <c r="B2989" s="31">
        <v>4928797892</v>
      </c>
      <c r="C2989" s="31">
        <v>930128596</v>
      </c>
      <c r="D2989" s="31">
        <v>3990000</v>
      </c>
      <c r="E2989" s="31">
        <v>3990000</v>
      </c>
      <c r="F2989" s="31">
        <f t="shared" si="187"/>
        <v>3998669296</v>
      </c>
      <c r="G2989" s="32">
        <f t="shared" si="184"/>
        <v>18.871307291980962</v>
      </c>
      <c r="H2989" s="33">
        <f t="shared" si="185"/>
        <v>8.0952802030617332E-2</v>
      </c>
      <c r="I2989" s="33">
        <f t="shared" si="186"/>
        <v>8.0952802030617332E-2</v>
      </c>
    </row>
    <row r="2990" spans="1:9" x14ac:dyDescent="0.2">
      <c r="A2990" s="17" t="s">
        <v>24</v>
      </c>
      <c r="B2990" s="18">
        <v>2465295534231</v>
      </c>
      <c r="C2990" s="18">
        <v>391684275693.04999</v>
      </c>
      <c r="D2990" s="18">
        <v>83099956130.449997</v>
      </c>
      <c r="E2990" s="18">
        <v>81231844577.810013</v>
      </c>
      <c r="F2990" s="18">
        <f t="shared" si="187"/>
        <v>2073611258537.95</v>
      </c>
      <c r="G2990" s="19">
        <f t="shared" si="184"/>
        <v>15.887923790655311</v>
      </c>
      <c r="H2990" s="20">
        <f t="shared" si="185"/>
        <v>3.3707908433936047</v>
      </c>
      <c r="I2990" s="20">
        <f t="shared" si="186"/>
        <v>3.2950144698634958</v>
      </c>
    </row>
    <row r="2991" spans="1:9" x14ac:dyDescent="0.2">
      <c r="A2991" s="22" t="s">
        <v>1063</v>
      </c>
      <c r="B2991" s="23">
        <v>941175326026</v>
      </c>
      <c r="C2991" s="23">
        <v>92248272039.100006</v>
      </c>
      <c r="D2991" s="23">
        <v>44296460780.550003</v>
      </c>
      <c r="E2991" s="23">
        <v>42502549260.840004</v>
      </c>
      <c r="F2991" s="23">
        <f t="shared" si="187"/>
        <v>848927053986.90002</v>
      </c>
      <c r="G2991" s="24">
        <f t="shared" si="184"/>
        <v>9.8013908236000269</v>
      </c>
      <c r="H2991" s="25">
        <f t="shared" si="185"/>
        <v>4.7065046815014266</v>
      </c>
      <c r="I2991" s="25">
        <f t="shared" si="186"/>
        <v>4.5159013507400285</v>
      </c>
    </row>
    <row r="2992" spans="1:9" x14ac:dyDescent="0.2">
      <c r="A2992" s="26" t="s">
        <v>48</v>
      </c>
      <c r="B2992" s="27">
        <v>744059000000</v>
      </c>
      <c r="C2992" s="27">
        <v>63616801050.82</v>
      </c>
      <c r="D2992" s="27">
        <v>44296460780.550003</v>
      </c>
      <c r="E2992" s="27">
        <v>42502549260.840004</v>
      </c>
      <c r="F2992" s="27">
        <f t="shared" si="187"/>
        <v>680442198949.18005</v>
      </c>
      <c r="G2992" s="28">
        <f t="shared" si="184"/>
        <v>8.5499672809306784</v>
      </c>
      <c r="H2992" s="29">
        <f t="shared" si="185"/>
        <v>5.9533532664143571</v>
      </c>
      <c r="I2992" s="29">
        <f t="shared" si="186"/>
        <v>5.7122552460006544</v>
      </c>
    </row>
    <row r="2993" spans="1:9" x14ac:dyDescent="0.2">
      <c r="A2993" s="22" t="s">
        <v>49</v>
      </c>
      <c r="B2993" s="23">
        <v>625404000000</v>
      </c>
      <c r="C2993" s="23">
        <v>43376532564</v>
      </c>
      <c r="D2993" s="23">
        <v>43376532564</v>
      </c>
      <c r="E2993" s="23">
        <v>41894422555</v>
      </c>
      <c r="F2993" s="23">
        <f t="shared" si="187"/>
        <v>582027467436</v>
      </c>
      <c r="G2993" s="24">
        <f t="shared" si="184"/>
        <v>6.9357619337260399</v>
      </c>
      <c r="H2993" s="25">
        <f t="shared" si="185"/>
        <v>6.9357619337260399</v>
      </c>
      <c r="I2993" s="25">
        <f t="shared" si="186"/>
        <v>6.6987775190117098</v>
      </c>
    </row>
    <row r="2994" spans="1:9" x14ac:dyDescent="0.2">
      <c r="A2994" s="30" t="s">
        <v>50</v>
      </c>
      <c r="B2994" s="31">
        <v>416021000000</v>
      </c>
      <c r="C2994" s="31">
        <v>32097820489</v>
      </c>
      <c r="D2994" s="31">
        <v>32097820489</v>
      </c>
      <c r="E2994" s="31">
        <v>32073816686</v>
      </c>
      <c r="F2994" s="31">
        <f t="shared" si="187"/>
        <v>383923179511</v>
      </c>
      <c r="G2994" s="32">
        <f t="shared" si="184"/>
        <v>7.7154327519524255</v>
      </c>
      <c r="H2994" s="33">
        <f t="shared" si="185"/>
        <v>7.7154327519524255</v>
      </c>
      <c r="I2994" s="33">
        <f t="shared" si="186"/>
        <v>7.7096628982671538</v>
      </c>
    </row>
    <row r="2995" spans="1:9" x14ac:dyDescent="0.2">
      <c r="A2995" s="30" t="s">
        <v>51</v>
      </c>
      <c r="B2995" s="31">
        <v>140542000000</v>
      </c>
      <c r="C2995" s="31">
        <v>9593290070</v>
      </c>
      <c r="D2995" s="31">
        <v>9593290070</v>
      </c>
      <c r="E2995" s="31">
        <v>8149356153</v>
      </c>
      <c r="F2995" s="31">
        <f t="shared" si="187"/>
        <v>130948709930</v>
      </c>
      <c r="G2995" s="32">
        <f t="shared" si="184"/>
        <v>6.8259239729048975</v>
      </c>
      <c r="H2995" s="33">
        <f t="shared" si="185"/>
        <v>6.8259239729048975</v>
      </c>
      <c r="I2995" s="33">
        <f t="shared" si="186"/>
        <v>5.7985201242333249</v>
      </c>
    </row>
    <row r="2996" spans="1:9" x14ac:dyDescent="0.2">
      <c r="A2996" s="30" t="s">
        <v>52</v>
      </c>
      <c r="B2996" s="31">
        <v>68841000000</v>
      </c>
      <c r="C2996" s="31">
        <v>1685422005</v>
      </c>
      <c r="D2996" s="31">
        <v>1685422005</v>
      </c>
      <c r="E2996" s="31">
        <v>1671249716</v>
      </c>
      <c r="F2996" s="31">
        <f t="shared" si="187"/>
        <v>67155577995</v>
      </c>
      <c r="G2996" s="32">
        <f t="shared" si="184"/>
        <v>2.4482822809081797</v>
      </c>
      <c r="H2996" s="33">
        <f t="shared" si="185"/>
        <v>2.4482822809081797</v>
      </c>
      <c r="I2996" s="33">
        <f t="shared" si="186"/>
        <v>2.4276952920497958</v>
      </c>
    </row>
    <row r="2997" spans="1:9" x14ac:dyDescent="0.2">
      <c r="A2997" s="22" t="s">
        <v>53</v>
      </c>
      <c r="B2997" s="23">
        <v>32878000000</v>
      </c>
      <c r="C2997" s="23">
        <v>20034174495.810001</v>
      </c>
      <c r="D2997" s="23">
        <v>717408314.44000006</v>
      </c>
      <c r="E2997" s="23">
        <v>540305487.07000005</v>
      </c>
      <c r="F2997" s="23">
        <f t="shared" si="187"/>
        <v>12843825504.189999</v>
      </c>
      <c r="G2997" s="24">
        <f t="shared" si="184"/>
        <v>60.93489414140155</v>
      </c>
      <c r="H2997" s="25">
        <f t="shared" si="185"/>
        <v>2.1820314935215039</v>
      </c>
      <c r="I2997" s="25">
        <f t="shared" si="186"/>
        <v>1.6433648247156156</v>
      </c>
    </row>
    <row r="2998" spans="1:9" x14ac:dyDescent="0.2">
      <c r="A2998" s="30" t="s">
        <v>54</v>
      </c>
      <c r="B2998" s="31">
        <v>32878000000</v>
      </c>
      <c r="C2998" s="31">
        <v>20034174495.810001</v>
      </c>
      <c r="D2998" s="31">
        <v>717408314.44000006</v>
      </c>
      <c r="E2998" s="31">
        <v>540305487.07000005</v>
      </c>
      <c r="F2998" s="31">
        <f t="shared" si="187"/>
        <v>12843825504.189999</v>
      </c>
      <c r="G2998" s="32">
        <f t="shared" si="184"/>
        <v>60.93489414140155</v>
      </c>
      <c r="H2998" s="33">
        <f t="shared" si="185"/>
        <v>2.1820314935215039</v>
      </c>
      <c r="I2998" s="33">
        <f t="shared" si="186"/>
        <v>1.6433648247156156</v>
      </c>
    </row>
    <row r="2999" spans="1:9" x14ac:dyDescent="0.2">
      <c r="A2999" s="22" t="s">
        <v>55</v>
      </c>
      <c r="B2999" s="23">
        <v>81865000000</v>
      </c>
      <c r="C2999" s="23">
        <v>50429031</v>
      </c>
      <c r="D2999" s="23">
        <v>50429031</v>
      </c>
      <c r="E2999" s="23">
        <v>50429031</v>
      </c>
      <c r="F2999" s="23">
        <f t="shared" si="187"/>
        <v>81814570969</v>
      </c>
      <c r="G2999" s="24">
        <f t="shared" si="184"/>
        <v>6.1600233310938744E-2</v>
      </c>
      <c r="H2999" s="25">
        <f t="shared" si="185"/>
        <v>6.1600233310938744E-2</v>
      </c>
      <c r="I2999" s="25">
        <f t="shared" si="186"/>
        <v>6.1600233310938744E-2</v>
      </c>
    </row>
    <row r="3000" spans="1:9" x14ac:dyDescent="0.2">
      <c r="A3000" s="30" t="s">
        <v>648</v>
      </c>
      <c r="B3000" s="31">
        <v>294000000</v>
      </c>
      <c r="C3000" s="31">
        <v>0</v>
      </c>
      <c r="D3000" s="31">
        <v>0</v>
      </c>
      <c r="E3000" s="31">
        <v>0</v>
      </c>
      <c r="F3000" s="31">
        <f t="shared" si="187"/>
        <v>294000000</v>
      </c>
      <c r="G3000" s="32">
        <f t="shared" si="184"/>
        <v>0</v>
      </c>
      <c r="H3000" s="33">
        <f t="shared" si="185"/>
        <v>0</v>
      </c>
      <c r="I3000" s="33">
        <f t="shared" si="186"/>
        <v>0</v>
      </c>
    </row>
    <row r="3001" spans="1:9" x14ac:dyDescent="0.2">
      <c r="A3001" s="30" t="s">
        <v>180</v>
      </c>
      <c r="B3001" s="31">
        <v>70000000000</v>
      </c>
      <c r="C3001" s="31">
        <v>0</v>
      </c>
      <c r="D3001" s="31">
        <v>0</v>
      </c>
      <c r="E3001" s="31">
        <v>0</v>
      </c>
      <c r="F3001" s="31">
        <f t="shared" si="187"/>
        <v>70000000000</v>
      </c>
      <c r="G3001" s="32">
        <f t="shared" si="184"/>
        <v>0</v>
      </c>
      <c r="H3001" s="33">
        <f t="shared" si="185"/>
        <v>0</v>
      </c>
      <c r="I3001" s="33">
        <f t="shared" si="186"/>
        <v>0</v>
      </c>
    </row>
    <row r="3002" spans="1:9" x14ac:dyDescent="0.2">
      <c r="A3002" s="30" t="s">
        <v>63</v>
      </c>
      <c r="B3002" s="31">
        <v>1857000000</v>
      </c>
      <c r="C3002" s="31">
        <v>50429031</v>
      </c>
      <c r="D3002" s="31">
        <v>50429031</v>
      </c>
      <c r="E3002" s="31">
        <v>50429031</v>
      </c>
      <c r="F3002" s="31">
        <f t="shared" si="187"/>
        <v>1806570969</v>
      </c>
      <c r="G3002" s="32">
        <f t="shared" si="184"/>
        <v>2.715618255250404</v>
      </c>
      <c r="H3002" s="33">
        <f t="shared" si="185"/>
        <v>2.715618255250404</v>
      </c>
      <c r="I3002" s="33">
        <f t="shared" si="186"/>
        <v>2.715618255250404</v>
      </c>
    </row>
    <row r="3003" spans="1:9" x14ac:dyDescent="0.2">
      <c r="A3003" s="30" t="s">
        <v>66</v>
      </c>
      <c r="B3003" s="31">
        <v>5400000000</v>
      </c>
      <c r="C3003" s="31">
        <v>0</v>
      </c>
      <c r="D3003" s="31">
        <v>0</v>
      </c>
      <c r="E3003" s="31">
        <v>0</v>
      </c>
      <c r="F3003" s="31">
        <f t="shared" si="187"/>
        <v>5400000000</v>
      </c>
      <c r="G3003" s="32">
        <f t="shared" si="184"/>
        <v>0</v>
      </c>
      <c r="H3003" s="33">
        <f t="shared" si="185"/>
        <v>0</v>
      </c>
      <c r="I3003" s="33">
        <f t="shared" si="186"/>
        <v>0</v>
      </c>
    </row>
    <row r="3004" spans="1:9" x14ac:dyDescent="0.2">
      <c r="A3004" s="30" t="s">
        <v>98</v>
      </c>
      <c r="B3004" s="31">
        <v>4314000000</v>
      </c>
      <c r="C3004" s="31">
        <v>0</v>
      </c>
      <c r="D3004" s="31">
        <v>0</v>
      </c>
      <c r="E3004" s="31">
        <v>0</v>
      </c>
      <c r="F3004" s="31">
        <f t="shared" si="187"/>
        <v>4314000000</v>
      </c>
      <c r="G3004" s="32">
        <f t="shared" si="184"/>
        <v>0</v>
      </c>
      <c r="H3004" s="33">
        <f t="shared" si="185"/>
        <v>0</v>
      </c>
      <c r="I3004" s="33">
        <f t="shared" si="186"/>
        <v>0</v>
      </c>
    </row>
    <row r="3005" spans="1:9" x14ac:dyDescent="0.2">
      <c r="A3005" s="22" t="s">
        <v>403</v>
      </c>
      <c r="B3005" s="23">
        <v>2137000000</v>
      </c>
      <c r="C3005" s="23">
        <v>36078150</v>
      </c>
      <c r="D3005" s="23">
        <v>36078150</v>
      </c>
      <c r="E3005" s="23">
        <v>1077551</v>
      </c>
      <c r="F3005" s="23">
        <f t="shared" si="187"/>
        <v>2100921850</v>
      </c>
      <c r="G3005" s="24">
        <f t="shared" si="184"/>
        <v>1.6882615816565276</v>
      </c>
      <c r="H3005" s="25">
        <f t="shared" si="185"/>
        <v>1.6882615816565276</v>
      </c>
      <c r="I3005" s="25">
        <f t="shared" si="186"/>
        <v>5.0423537669630321E-2</v>
      </c>
    </row>
    <row r="3006" spans="1:9" x14ac:dyDescent="0.2">
      <c r="A3006" s="30" t="s">
        <v>404</v>
      </c>
      <c r="B3006" s="31">
        <v>2137000000</v>
      </c>
      <c r="C3006" s="31">
        <v>36078150</v>
      </c>
      <c r="D3006" s="31">
        <v>36078150</v>
      </c>
      <c r="E3006" s="31">
        <v>1077551</v>
      </c>
      <c r="F3006" s="31">
        <f t="shared" si="187"/>
        <v>2100921850</v>
      </c>
      <c r="G3006" s="32">
        <f t="shared" si="184"/>
        <v>1.6882615816565276</v>
      </c>
      <c r="H3006" s="33">
        <f t="shared" si="185"/>
        <v>1.6882615816565276</v>
      </c>
      <c r="I3006" s="33">
        <f t="shared" si="186"/>
        <v>5.0423537669630321E-2</v>
      </c>
    </row>
    <row r="3007" spans="1:9" x14ac:dyDescent="0.2">
      <c r="A3007" s="22" t="s">
        <v>69</v>
      </c>
      <c r="B3007" s="23">
        <v>1775000000</v>
      </c>
      <c r="C3007" s="23">
        <v>119586810.01000001</v>
      </c>
      <c r="D3007" s="23">
        <v>116012721.11</v>
      </c>
      <c r="E3007" s="23">
        <v>16314636.77</v>
      </c>
      <c r="F3007" s="23">
        <f t="shared" si="187"/>
        <v>1655413189.99</v>
      </c>
      <c r="G3007" s="24">
        <f t="shared" si="184"/>
        <v>6.7372850709859158</v>
      </c>
      <c r="H3007" s="25">
        <f t="shared" si="185"/>
        <v>6.5359279498591549</v>
      </c>
      <c r="I3007" s="25">
        <f t="shared" si="186"/>
        <v>0.91913446591549297</v>
      </c>
    </row>
    <row r="3008" spans="1:9" x14ac:dyDescent="0.2">
      <c r="A3008" s="30" t="s">
        <v>70</v>
      </c>
      <c r="B3008" s="31">
        <v>970000000</v>
      </c>
      <c r="C3008" s="31">
        <v>119134675.11</v>
      </c>
      <c r="D3008" s="31">
        <v>115560586.20999999</v>
      </c>
      <c r="E3008" s="31">
        <v>15871649.869999999</v>
      </c>
      <c r="F3008" s="31">
        <f t="shared" si="187"/>
        <v>850865324.88999999</v>
      </c>
      <c r="G3008" s="32">
        <f t="shared" si="184"/>
        <v>12.281925269072165</v>
      </c>
      <c r="H3008" s="33">
        <f t="shared" si="185"/>
        <v>11.913462495876288</v>
      </c>
      <c r="I3008" s="33">
        <f t="shared" si="186"/>
        <v>1.6362525639175258</v>
      </c>
    </row>
    <row r="3009" spans="1:9" x14ac:dyDescent="0.2">
      <c r="A3009" s="30" t="s">
        <v>71</v>
      </c>
      <c r="B3009" s="31">
        <v>7000000</v>
      </c>
      <c r="C3009" s="31">
        <v>452134.9</v>
      </c>
      <c r="D3009" s="31">
        <v>452134.9</v>
      </c>
      <c r="E3009" s="31">
        <v>442986.9</v>
      </c>
      <c r="F3009" s="31">
        <f t="shared" si="187"/>
        <v>6547865.0999999996</v>
      </c>
      <c r="G3009" s="32">
        <f t="shared" si="184"/>
        <v>6.4590700000000005</v>
      </c>
      <c r="H3009" s="33">
        <f t="shared" si="185"/>
        <v>6.4590700000000005</v>
      </c>
      <c r="I3009" s="33">
        <f t="shared" si="186"/>
        <v>6.3283842857142867</v>
      </c>
    </row>
    <row r="3010" spans="1:9" x14ac:dyDescent="0.2">
      <c r="A3010" s="30" t="s">
        <v>72</v>
      </c>
      <c r="B3010" s="31">
        <v>767000000</v>
      </c>
      <c r="C3010" s="31">
        <v>0</v>
      </c>
      <c r="D3010" s="31">
        <v>0</v>
      </c>
      <c r="E3010" s="31">
        <v>0</v>
      </c>
      <c r="F3010" s="31">
        <f t="shared" si="187"/>
        <v>767000000</v>
      </c>
      <c r="G3010" s="32">
        <f t="shared" si="184"/>
        <v>0</v>
      </c>
      <c r="H3010" s="33">
        <f t="shared" si="185"/>
        <v>0</v>
      </c>
      <c r="I3010" s="33">
        <f t="shared" si="186"/>
        <v>0</v>
      </c>
    </row>
    <row r="3011" spans="1:9" x14ac:dyDescent="0.2">
      <c r="A3011" s="30" t="s">
        <v>436</v>
      </c>
      <c r="B3011" s="31">
        <v>31000000</v>
      </c>
      <c r="C3011" s="31">
        <v>0</v>
      </c>
      <c r="D3011" s="31">
        <v>0</v>
      </c>
      <c r="E3011" s="31">
        <v>0</v>
      </c>
      <c r="F3011" s="31">
        <f t="shared" si="187"/>
        <v>31000000</v>
      </c>
      <c r="G3011" s="32">
        <f t="shared" si="184"/>
        <v>0</v>
      </c>
      <c r="H3011" s="33">
        <f t="shared" si="185"/>
        <v>0</v>
      </c>
      <c r="I3011" s="33">
        <f t="shared" si="186"/>
        <v>0</v>
      </c>
    </row>
    <row r="3012" spans="1:9" x14ac:dyDescent="0.2">
      <c r="A3012" s="26" t="s">
        <v>73</v>
      </c>
      <c r="B3012" s="27">
        <v>197116326026</v>
      </c>
      <c r="C3012" s="27">
        <v>28631470988.279999</v>
      </c>
      <c r="D3012" s="27">
        <v>0</v>
      </c>
      <c r="E3012" s="27">
        <v>0</v>
      </c>
      <c r="F3012" s="27">
        <f t="shared" si="187"/>
        <v>168484855037.72</v>
      </c>
      <c r="G3012" s="28">
        <f t="shared" si="184"/>
        <v>14.525164691078635</v>
      </c>
      <c r="H3012" s="29">
        <f t="shared" si="185"/>
        <v>0</v>
      </c>
      <c r="I3012" s="29">
        <f t="shared" si="186"/>
        <v>0</v>
      </c>
    </row>
    <row r="3013" spans="1:9" x14ac:dyDescent="0.2">
      <c r="A3013" s="30" t="s">
        <v>1064</v>
      </c>
      <c r="B3013" s="31">
        <v>1000000000</v>
      </c>
      <c r="C3013" s="31">
        <v>0</v>
      </c>
      <c r="D3013" s="31">
        <v>0</v>
      </c>
      <c r="E3013" s="31">
        <v>0</v>
      </c>
      <c r="F3013" s="31">
        <f t="shared" si="187"/>
        <v>1000000000</v>
      </c>
      <c r="G3013" s="32">
        <f t="shared" si="184"/>
        <v>0</v>
      </c>
      <c r="H3013" s="33">
        <f t="shared" si="185"/>
        <v>0</v>
      </c>
      <c r="I3013" s="33">
        <f t="shared" si="186"/>
        <v>0</v>
      </c>
    </row>
    <row r="3014" spans="1:9" x14ac:dyDescent="0.2">
      <c r="A3014" s="30" t="s">
        <v>1065</v>
      </c>
      <c r="B3014" s="31">
        <v>47631000000</v>
      </c>
      <c r="C3014" s="31">
        <v>25671969321.279999</v>
      </c>
      <c r="D3014" s="31">
        <v>0</v>
      </c>
      <c r="E3014" s="31">
        <v>0</v>
      </c>
      <c r="F3014" s="31">
        <f t="shared" si="187"/>
        <v>21959030678.720001</v>
      </c>
      <c r="G3014" s="32">
        <f t="shared" si="184"/>
        <v>53.897607275261905</v>
      </c>
      <c r="H3014" s="33">
        <f t="shared" si="185"/>
        <v>0</v>
      </c>
      <c r="I3014" s="33">
        <f t="shared" si="186"/>
        <v>0</v>
      </c>
    </row>
    <row r="3015" spans="1:9" x14ac:dyDescent="0.2">
      <c r="A3015" s="30" t="s">
        <v>1066</v>
      </c>
      <c r="B3015" s="31">
        <v>29477326026</v>
      </c>
      <c r="C3015" s="31">
        <v>0</v>
      </c>
      <c r="D3015" s="31">
        <v>0</v>
      </c>
      <c r="E3015" s="31">
        <v>0</v>
      </c>
      <c r="F3015" s="31">
        <f t="shared" si="187"/>
        <v>29477326026</v>
      </c>
      <c r="G3015" s="32">
        <f t="shared" ref="G3015:G3078" si="188">IFERROR(IF(C3015&gt;0,+C3015/B3015*100,0),0)</f>
        <v>0</v>
      </c>
      <c r="H3015" s="33">
        <f t="shared" ref="H3015:H3078" si="189">IFERROR(IF(D3015&gt;0,+D3015/B3015*100,0),0)</f>
        <v>0</v>
      </c>
      <c r="I3015" s="33">
        <f t="shared" ref="I3015:I3078" si="190">IFERROR(IF(E3015&gt;0,+E3015/B3015*100,0),0)</f>
        <v>0</v>
      </c>
    </row>
    <row r="3016" spans="1:9" x14ac:dyDescent="0.2">
      <c r="A3016" s="30" t="s">
        <v>1067</v>
      </c>
      <c r="B3016" s="31">
        <v>3500000000</v>
      </c>
      <c r="C3016" s="31">
        <v>0</v>
      </c>
      <c r="D3016" s="31">
        <v>0</v>
      </c>
      <c r="E3016" s="31">
        <v>0</v>
      </c>
      <c r="F3016" s="31">
        <f t="shared" si="187"/>
        <v>3500000000</v>
      </c>
      <c r="G3016" s="32">
        <f t="shared" si="188"/>
        <v>0</v>
      </c>
      <c r="H3016" s="33">
        <f t="shared" si="189"/>
        <v>0</v>
      </c>
      <c r="I3016" s="33">
        <f t="shared" si="190"/>
        <v>0</v>
      </c>
    </row>
    <row r="3017" spans="1:9" x14ac:dyDescent="0.2">
      <c r="A3017" s="30" t="s">
        <v>1068</v>
      </c>
      <c r="B3017" s="31">
        <v>4700000000</v>
      </c>
      <c r="C3017" s="31">
        <v>2959501667</v>
      </c>
      <c r="D3017" s="31">
        <v>0</v>
      </c>
      <c r="E3017" s="31">
        <v>0</v>
      </c>
      <c r="F3017" s="31">
        <f t="shared" ref="F3017:F3080" si="191">+B3017-C3017</f>
        <v>1740498333</v>
      </c>
      <c r="G3017" s="32">
        <f t="shared" si="188"/>
        <v>62.968120574468088</v>
      </c>
      <c r="H3017" s="33">
        <f t="shared" si="189"/>
        <v>0</v>
      </c>
      <c r="I3017" s="33">
        <f t="shared" si="190"/>
        <v>0</v>
      </c>
    </row>
    <row r="3018" spans="1:9" ht="22.5" x14ac:dyDescent="0.2">
      <c r="A3018" s="30" t="s">
        <v>1069</v>
      </c>
      <c r="B3018" s="31">
        <v>5000000000</v>
      </c>
      <c r="C3018" s="31">
        <v>0</v>
      </c>
      <c r="D3018" s="31">
        <v>0</v>
      </c>
      <c r="E3018" s="31">
        <v>0</v>
      </c>
      <c r="F3018" s="31">
        <f t="shared" si="191"/>
        <v>5000000000</v>
      </c>
      <c r="G3018" s="32">
        <f t="shared" si="188"/>
        <v>0</v>
      </c>
      <c r="H3018" s="33">
        <f t="shared" si="189"/>
        <v>0</v>
      </c>
      <c r="I3018" s="33">
        <f t="shared" si="190"/>
        <v>0</v>
      </c>
    </row>
    <row r="3019" spans="1:9" ht="33.75" x14ac:dyDescent="0.2">
      <c r="A3019" s="30" t="s">
        <v>1070</v>
      </c>
      <c r="B3019" s="31">
        <v>105808000000</v>
      </c>
      <c r="C3019" s="31">
        <v>0</v>
      </c>
      <c r="D3019" s="31">
        <v>0</v>
      </c>
      <c r="E3019" s="31">
        <v>0</v>
      </c>
      <c r="F3019" s="31">
        <f t="shared" si="191"/>
        <v>105808000000</v>
      </c>
      <c r="G3019" s="32">
        <f t="shared" si="188"/>
        <v>0</v>
      </c>
      <c r="H3019" s="33">
        <f t="shared" si="189"/>
        <v>0</v>
      </c>
      <c r="I3019" s="33">
        <f t="shared" si="190"/>
        <v>0</v>
      </c>
    </row>
    <row r="3020" spans="1:9" x14ac:dyDescent="0.2">
      <c r="A3020" s="22" t="s">
        <v>1071</v>
      </c>
      <c r="B3020" s="23">
        <v>1251326026</v>
      </c>
      <c r="C3020" s="23">
        <v>16455395</v>
      </c>
      <c r="D3020" s="23">
        <v>0</v>
      </c>
      <c r="E3020" s="23">
        <v>0</v>
      </c>
      <c r="F3020" s="23">
        <f t="shared" si="191"/>
        <v>1234870631</v>
      </c>
      <c r="G3020" s="24">
        <f t="shared" si="188"/>
        <v>1.315036581841222</v>
      </c>
      <c r="H3020" s="25">
        <f t="shared" si="189"/>
        <v>0</v>
      </c>
      <c r="I3020" s="25">
        <f t="shared" si="190"/>
        <v>0</v>
      </c>
    </row>
    <row r="3021" spans="1:9" x14ac:dyDescent="0.2">
      <c r="A3021" s="26" t="s">
        <v>48</v>
      </c>
      <c r="B3021" s="27">
        <v>510000000</v>
      </c>
      <c r="C3021" s="27">
        <v>16455395</v>
      </c>
      <c r="D3021" s="27">
        <v>0</v>
      </c>
      <c r="E3021" s="27">
        <v>0</v>
      </c>
      <c r="F3021" s="27">
        <f t="shared" si="191"/>
        <v>493544605</v>
      </c>
      <c r="G3021" s="28">
        <f t="shared" si="188"/>
        <v>3.226548039215686</v>
      </c>
      <c r="H3021" s="29">
        <f t="shared" si="189"/>
        <v>0</v>
      </c>
      <c r="I3021" s="29">
        <f t="shared" si="190"/>
        <v>0</v>
      </c>
    </row>
    <row r="3022" spans="1:9" x14ac:dyDescent="0.2">
      <c r="A3022" s="22" t="s">
        <v>53</v>
      </c>
      <c r="B3022" s="23">
        <v>503800000</v>
      </c>
      <c r="C3022" s="23">
        <v>16455395</v>
      </c>
      <c r="D3022" s="23">
        <v>0</v>
      </c>
      <c r="E3022" s="23">
        <v>0</v>
      </c>
      <c r="F3022" s="23">
        <f t="shared" si="191"/>
        <v>487344605</v>
      </c>
      <c r="G3022" s="24">
        <f t="shared" si="188"/>
        <v>3.2662554585152841</v>
      </c>
      <c r="H3022" s="25">
        <f t="shared" si="189"/>
        <v>0</v>
      </c>
      <c r="I3022" s="25">
        <f t="shared" si="190"/>
        <v>0</v>
      </c>
    </row>
    <row r="3023" spans="1:9" x14ac:dyDescent="0.2">
      <c r="A3023" s="30" t="s">
        <v>54</v>
      </c>
      <c r="B3023" s="31">
        <v>503800000</v>
      </c>
      <c r="C3023" s="31">
        <v>16455395</v>
      </c>
      <c r="D3023" s="31">
        <v>0</v>
      </c>
      <c r="E3023" s="31">
        <v>0</v>
      </c>
      <c r="F3023" s="31">
        <f t="shared" si="191"/>
        <v>487344605</v>
      </c>
      <c r="G3023" s="32">
        <f t="shared" si="188"/>
        <v>3.2662554585152841</v>
      </c>
      <c r="H3023" s="33">
        <f t="shared" si="189"/>
        <v>0</v>
      </c>
      <c r="I3023" s="33">
        <f t="shared" si="190"/>
        <v>0</v>
      </c>
    </row>
    <row r="3024" spans="1:9" x14ac:dyDescent="0.2">
      <c r="A3024" s="22" t="s">
        <v>69</v>
      </c>
      <c r="B3024" s="23">
        <v>6200000</v>
      </c>
      <c r="C3024" s="23">
        <v>0</v>
      </c>
      <c r="D3024" s="23">
        <v>0</v>
      </c>
      <c r="E3024" s="23">
        <v>0</v>
      </c>
      <c r="F3024" s="23">
        <f t="shared" si="191"/>
        <v>6200000</v>
      </c>
      <c r="G3024" s="24">
        <f t="shared" si="188"/>
        <v>0</v>
      </c>
      <c r="H3024" s="25">
        <f t="shared" si="189"/>
        <v>0</v>
      </c>
      <c r="I3024" s="25">
        <f t="shared" si="190"/>
        <v>0</v>
      </c>
    </row>
    <row r="3025" spans="1:9" x14ac:dyDescent="0.2">
      <c r="A3025" s="30" t="s">
        <v>72</v>
      </c>
      <c r="B3025" s="31">
        <v>6200000</v>
      </c>
      <c r="C3025" s="31">
        <v>0</v>
      </c>
      <c r="D3025" s="31">
        <v>0</v>
      </c>
      <c r="E3025" s="31">
        <v>0</v>
      </c>
      <c r="F3025" s="31">
        <f t="shared" si="191"/>
        <v>6200000</v>
      </c>
      <c r="G3025" s="32">
        <f t="shared" si="188"/>
        <v>0</v>
      </c>
      <c r="H3025" s="33">
        <f t="shared" si="189"/>
        <v>0</v>
      </c>
      <c r="I3025" s="33">
        <f t="shared" si="190"/>
        <v>0</v>
      </c>
    </row>
    <row r="3026" spans="1:9" x14ac:dyDescent="0.2">
      <c r="A3026" s="26" t="s">
        <v>73</v>
      </c>
      <c r="B3026" s="27">
        <v>741326026</v>
      </c>
      <c r="C3026" s="27">
        <v>0</v>
      </c>
      <c r="D3026" s="27">
        <v>0</v>
      </c>
      <c r="E3026" s="27">
        <v>0</v>
      </c>
      <c r="F3026" s="27">
        <f t="shared" si="191"/>
        <v>741326026</v>
      </c>
      <c r="G3026" s="28">
        <f t="shared" si="188"/>
        <v>0</v>
      </c>
      <c r="H3026" s="29">
        <f t="shared" si="189"/>
        <v>0</v>
      </c>
      <c r="I3026" s="29">
        <f t="shared" si="190"/>
        <v>0</v>
      </c>
    </row>
    <row r="3027" spans="1:9" x14ac:dyDescent="0.2">
      <c r="A3027" s="30" t="s">
        <v>1072</v>
      </c>
      <c r="B3027" s="31">
        <v>62824240</v>
      </c>
      <c r="C3027" s="31">
        <v>0</v>
      </c>
      <c r="D3027" s="31">
        <v>0</v>
      </c>
      <c r="E3027" s="31">
        <v>0</v>
      </c>
      <c r="F3027" s="31">
        <f t="shared" si="191"/>
        <v>62824240</v>
      </c>
      <c r="G3027" s="32">
        <f t="shared" si="188"/>
        <v>0</v>
      </c>
      <c r="H3027" s="33">
        <f t="shared" si="189"/>
        <v>0</v>
      </c>
      <c r="I3027" s="33">
        <f t="shared" si="190"/>
        <v>0</v>
      </c>
    </row>
    <row r="3028" spans="1:9" x14ac:dyDescent="0.2">
      <c r="A3028" s="30" t="s">
        <v>1073</v>
      </c>
      <c r="B3028" s="31">
        <v>251296958</v>
      </c>
      <c r="C3028" s="31">
        <v>0</v>
      </c>
      <c r="D3028" s="31">
        <v>0</v>
      </c>
      <c r="E3028" s="31">
        <v>0</v>
      </c>
      <c r="F3028" s="31">
        <f t="shared" si="191"/>
        <v>251296958</v>
      </c>
      <c r="G3028" s="32">
        <f t="shared" si="188"/>
        <v>0</v>
      </c>
      <c r="H3028" s="33">
        <f t="shared" si="189"/>
        <v>0</v>
      </c>
      <c r="I3028" s="33">
        <f t="shared" si="190"/>
        <v>0</v>
      </c>
    </row>
    <row r="3029" spans="1:9" x14ac:dyDescent="0.2">
      <c r="A3029" s="30" t="s">
        <v>1074</v>
      </c>
      <c r="B3029" s="31">
        <v>314121197</v>
      </c>
      <c r="C3029" s="31">
        <v>0</v>
      </c>
      <c r="D3029" s="31">
        <v>0</v>
      </c>
      <c r="E3029" s="31">
        <v>0</v>
      </c>
      <c r="F3029" s="31">
        <f t="shared" si="191"/>
        <v>314121197</v>
      </c>
      <c r="G3029" s="32">
        <f t="shared" si="188"/>
        <v>0</v>
      </c>
      <c r="H3029" s="33">
        <f t="shared" si="189"/>
        <v>0</v>
      </c>
      <c r="I3029" s="33">
        <f t="shared" si="190"/>
        <v>0</v>
      </c>
    </row>
    <row r="3030" spans="1:9" x14ac:dyDescent="0.2">
      <c r="A3030" s="30" t="s">
        <v>1075</v>
      </c>
      <c r="B3030" s="31">
        <v>113083631</v>
      </c>
      <c r="C3030" s="31">
        <v>0</v>
      </c>
      <c r="D3030" s="31">
        <v>0</v>
      </c>
      <c r="E3030" s="31">
        <v>0</v>
      </c>
      <c r="F3030" s="31">
        <f t="shared" si="191"/>
        <v>113083631</v>
      </c>
      <c r="G3030" s="32">
        <f t="shared" si="188"/>
        <v>0</v>
      </c>
      <c r="H3030" s="33">
        <f t="shared" si="189"/>
        <v>0</v>
      </c>
      <c r="I3030" s="33">
        <f t="shared" si="190"/>
        <v>0</v>
      </c>
    </row>
    <row r="3031" spans="1:9" x14ac:dyDescent="0.2">
      <c r="A3031" s="22" t="s">
        <v>1076</v>
      </c>
      <c r="B3031" s="23">
        <v>596953492653</v>
      </c>
      <c r="C3031" s="23">
        <v>234111665471.98999</v>
      </c>
      <c r="D3031" s="23">
        <v>14139842835.42</v>
      </c>
      <c r="E3031" s="23">
        <v>14115070017.42</v>
      </c>
      <c r="F3031" s="23">
        <f t="shared" si="191"/>
        <v>362841827181.01001</v>
      </c>
      <c r="G3031" s="24">
        <f t="shared" si="188"/>
        <v>39.217739464349791</v>
      </c>
      <c r="H3031" s="25">
        <f t="shared" si="189"/>
        <v>2.3686674103503869</v>
      </c>
      <c r="I3031" s="25">
        <f t="shared" si="190"/>
        <v>2.3645175363141524</v>
      </c>
    </row>
    <row r="3032" spans="1:9" x14ac:dyDescent="0.2">
      <c r="A3032" s="26" t="s">
        <v>48</v>
      </c>
      <c r="B3032" s="27">
        <v>551682000000</v>
      </c>
      <c r="C3032" s="27">
        <v>229351300550.98999</v>
      </c>
      <c r="D3032" s="27">
        <v>14135554132.42</v>
      </c>
      <c r="E3032" s="27">
        <v>14115070017.42</v>
      </c>
      <c r="F3032" s="27">
        <f t="shared" si="191"/>
        <v>322330699449.01001</v>
      </c>
      <c r="G3032" s="28">
        <f t="shared" si="188"/>
        <v>41.573098370254961</v>
      </c>
      <c r="H3032" s="29">
        <f t="shared" si="189"/>
        <v>2.5622648794812952</v>
      </c>
      <c r="I3032" s="29">
        <f t="shared" si="190"/>
        <v>2.5585518500549229</v>
      </c>
    </row>
    <row r="3033" spans="1:9" x14ac:dyDescent="0.2">
      <c r="A3033" s="22" t="s">
        <v>49</v>
      </c>
      <c r="B3033" s="23">
        <v>200168000000</v>
      </c>
      <c r="C3033" s="23">
        <v>13815565065</v>
      </c>
      <c r="D3033" s="23">
        <v>13815565065</v>
      </c>
      <c r="E3033" s="23">
        <v>13815565065</v>
      </c>
      <c r="F3033" s="23">
        <f t="shared" si="191"/>
        <v>186352434935</v>
      </c>
      <c r="G3033" s="24">
        <f t="shared" si="188"/>
        <v>6.9019848652132207</v>
      </c>
      <c r="H3033" s="25">
        <f t="shared" si="189"/>
        <v>6.9019848652132207</v>
      </c>
      <c r="I3033" s="25">
        <f t="shared" si="190"/>
        <v>6.9019848652132207</v>
      </c>
    </row>
    <row r="3034" spans="1:9" x14ac:dyDescent="0.2">
      <c r="A3034" s="30" t="s">
        <v>50</v>
      </c>
      <c r="B3034" s="31">
        <v>136159000000</v>
      </c>
      <c r="C3034" s="31">
        <v>9458522795</v>
      </c>
      <c r="D3034" s="31">
        <v>9458522795</v>
      </c>
      <c r="E3034" s="31">
        <v>9458522795</v>
      </c>
      <c r="F3034" s="31">
        <f t="shared" si="191"/>
        <v>126700477205</v>
      </c>
      <c r="G3034" s="32">
        <f t="shared" si="188"/>
        <v>6.9466746928223619</v>
      </c>
      <c r="H3034" s="33">
        <f t="shared" si="189"/>
        <v>6.9466746928223619</v>
      </c>
      <c r="I3034" s="33">
        <f t="shared" si="190"/>
        <v>6.9466746928223619</v>
      </c>
    </row>
    <row r="3035" spans="1:9" x14ac:dyDescent="0.2">
      <c r="A3035" s="30" t="s">
        <v>51</v>
      </c>
      <c r="B3035" s="31">
        <v>51149000000</v>
      </c>
      <c r="C3035" s="31">
        <v>3808925659</v>
      </c>
      <c r="D3035" s="31">
        <v>3808925659</v>
      </c>
      <c r="E3035" s="31">
        <v>3808925659</v>
      </c>
      <c r="F3035" s="31">
        <f t="shared" si="191"/>
        <v>47340074341</v>
      </c>
      <c r="G3035" s="32">
        <f t="shared" si="188"/>
        <v>7.4467255645271653</v>
      </c>
      <c r="H3035" s="33">
        <f t="shared" si="189"/>
        <v>7.4467255645271653</v>
      </c>
      <c r="I3035" s="33">
        <f t="shared" si="190"/>
        <v>7.4467255645271653</v>
      </c>
    </row>
    <row r="3036" spans="1:9" x14ac:dyDescent="0.2">
      <c r="A3036" s="30" t="s">
        <v>52</v>
      </c>
      <c r="B3036" s="31">
        <v>12860000000</v>
      </c>
      <c r="C3036" s="31">
        <v>548116611</v>
      </c>
      <c r="D3036" s="31">
        <v>548116611</v>
      </c>
      <c r="E3036" s="31">
        <v>548116611</v>
      </c>
      <c r="F3036" s="31">
        <f t="shared" si="191"/>
        <v>12311883389</v>
      </c>
      <c r="G3036" s="32">
        <f t="shared" si="188"/>
        <v>4.2621820451010883</v>
      </c>
      <c r="H3036" s="33">
        <f t="shared" si="189"/>
        <v>4.2621820451010883</v>
      </c>
      <c r="I3036" s="33">
        <f t="shared" si="190"/>
        <v>4.2621820451010883</v>
      </c>
    </row>
    <row r="3037" spans="1:9" x14ac:dyDescent="0.2">
      <c r="A3037" s="22" t="s">
        <v>53</v>
      </c>
      <c r="B3037" s="23">
        <v>17565000000</v>
      </c>
      <c r="C3037" s="23">
        <v>10910985809.99</v>
      </c>
      <c r="D3037" s="23">
        <v>226846465.41999999</v>
      </c>
      <c r="E3037" s="23">
        <v>211744864.41999999</v>
      </c>
      <c r="F3037" s="23">
        <f t="shared" si="191"/>
        <v>6654014190.0100002</v>
      </c>
      <c r="G3037" s="24">
        <f t="shared" si="188"/>
        <v>62.117767207458009</v>
      </c>
      <c r="H3037" s="25">
        <f t="shared" si="189"/>
        <v>1.2914686331910048</v>
      </c>
      <c r="I3037" s="25">
        <f t="shared" si="190"/>
        <v>1.2054931079988613</v>
      </c>
    </row>
    <row r="3038" spans="1:9" x14ac:dyDescent="0.2">
      <c r="A3038" s="30" t="s">
        <v>97</v>
      </c>
      <c r="B3038" s="31">
        <v>672000000</v>
      </c>
      <c r="C3038" s="31">
        <v>44359723</v>
      </c>
      <c r="D3038" s="31">
        <v>0</v>
      </c>
      <c r="E3038" s="31">
        <v>0</v>
      </c>
      <c r="F3038" s="31">
        <f t="shared" si="191"/>
        <v>627640277</v>
      </c>
      <c r="G3038" s="32">
        <f t="shared" si="188"/>
        <v>6.6011492559523806</v>
      </c>
      <c r="H3038" s="33">
        <f t="shared" si="189"/>
        <v>0</v>
      </c>
      <c r="I3038" s="33">
        <f t="shared" si="190"/>
        <v>0</v>
      </c>
    </row>
    <row r="3039" spans="1:9" x14ac:dyDescent="0.2">
      <c r="A3039" s="30" t="s">
        <v>54</v>
      </c>
      <c r="B3039" s="31">
        <v>16893000000</v>
      </c>
      <c r="C3039" s="31">
        <v>10866626086.99</v>
      </c>
      <c r="D3039" s="31">
        <v>226846465.41999999</v>
      </c>
      <c r="E3039" s="31">
        <v>211744864.41999999</v>
      </c>
      <c r="F3039" s="31">
        <f t="shared" si="191"/>
        <v>6026373913.0100002</v>
      </c>
      <c r="G3039" s="32">
        <f t="shared" si="188"/>
        <v>64.326206635825486</v>
      </c>
      <c r="H3039" s="33">
        <f t="shared" si="189"/>
        <v>1.3428429847865979</v>
      </c>
      <c r="I3039" s="33">
        <f t="shared" si="190"/>
        <v>1.2534473712188479</v>
      </c>
    </row>
    <row r="3040" spans="1:9" x14ac:dyDescent="0.2">
      <c r="A3040" s="22" t="s">
        <v>55</v>
      </c>
      <c r="B3040" s="23">
        <v>332733000000</v>
      </c>
      <c r="C3040" s="23">
        <v>204624749676</v>
      </c>
      <c r="D3040" s="23">
        <v>93142602</v>
      </c>
      <c r="E3040" s="23">
        <v>87760088</v>
      </c>
      <c r="F3040" s="23">
        <f t="shared" si="191"/>
        <v>128108250324</v>
      </c>
      <c r="G3040" s="24">
        <f t="shared" si="188"/>
        <v>61.498183130618244</v>
      </c>
      <c r="H3040" s="25">
        <f t="shared" si="189"/>
        <v>2.7993196346620262E-2</v>
      </c>
      <c r="I3040" s="25">
        <f t="shared" si="190"/>
        <v>2.6375528727237755E-2</v>
      </c>
    </row>
    <row r="3041" spans="1:9" x14ac:dyDescent="0.2">
      <c r="A3041" s="30" t="s">
        <v>1077</v>
      </c>
      <c r="B3041" s="31">
        <v>211140000000</v>
      </c>
      <c r="C3041" s="31">
        <v>200974448717</v>
      </c>
      <c r="D3041" s="31">
        <v>6311643</v>
      </c>
      <c r="E3041" s="31">
        <v>929129</v>
      </c>
      <c r="F3041" s="31">
        <f t="shared" si="191"/>
        <v>10165551283</v>
      </c>
      <c r="G3041" s="32">
        <f t="shared" si="188"/>
        <v>95.185397706261242</v>
      </c>
      <c r="H3041" s="33">
        <f t="shared" si="189"/>
        <v>2.9893165672065926E-3</v>
      </c>
      <c r="I3041" s="33">
        <f t="shared" si="190"/>
        <v>4.4005351899213788E-4</v>
      </c>
    </row>
    <row r="3042" spans="1:9" x14ac:dyDescent="0.2">
      <c r="A3042" s="30" t="s">
        <v>1078</v>
      </c>
      <c r="B3042" s="31">
        <v>107229000000</v>
      </c>
      <c r="C3042" s="31">
        <v>3520000000</v>
      </c>
      <c r="D3042" s="31">
        <v>0</v>
      </c>
      <c r="E3042" s="31">
        <v>0</v>
      </c>
      <c r="F3042" s="31">
        <f t="shared" si="191"/>
        <v>103709000000</v>
      </c>
      <c r="G3042" s="32">
        <f t="shared" si="188"/>
        <v>3.2826940473192887</v>
      </c>
      <c r="H3042" s="33">
        <f t="shared" si="189"/>
        <v>0</v>
      </c>
      <c r="I3042" s="33">
        <f t="shared" si="190"/>
        <v>0</v>
      </c>
    </row>
    <row r="3043" spans="1:9" x14ac:dyDescent="0.2">
      <c r="A3043" s="30" t="s">
        <v>1079</v>
      </c>
      <c r="B3043" s="31">
        <v>536000000</v>
      </c>
      <c r="C3043" s="31">
        <v>0</v>
      </c>
      <c r="D3043" s="31">
        <v>0</v>
      </c>
      <c r="E3043" s="31">
        <v>0</v>
      </c>
      <c r="F3043" s="31">
        <f t="shared" si="191"/>
        <v>536000000</v>
      </c>
      <c r="G3043" s="32">
        <f t="shared" si="188"/>
        <v>0</v>
      </c>
      <c r="H3043" s="33">
        <f t="shared" si="189"/>
        <v>0</v>
      </c>
      <c r="I3043" s="33">
        <f t="shared" si="190"/>
        <v>0</v>
      </c>
    </row>
    <row r="3044" spans="1:9" x14ac:dyDescent="0.2">
      <c r="A3044" s="30" t="s">
        <v>1080</v>
      </c>
      <c r="B3044" s="31">
        <v>317000000</v>
      </c>
      <c r="C3044" s="31">
        <v>43470000</v>
      </c>
      <c r="D3044" s="31">
        <v>0</v>
      </c>
      <c r="E3044" s="31">
        <v>0</v>
      </c>
      <c r="F3044" s="31">
        <f t="shared" si="191"/>
        <v>273530000</v>
      </c>
      <c r="G3044" s="32">
        <f t="shared" si="188"/>
        <v>13.712933753943219</v>
      </c>
      <c r="H3044" s="33">
        <f t="shared" si="189"/>
        <v>0</v>
      </c>
      <c r="I3044" s="33">
        <f t="shared" si="190"/>
        <v>0</v>
      </c>
    </row>
    <row r="3045" spans="1:9" x14ac:dyDescent="0.2">
      <c r="A3045" s="30" t="s">
        <v>180</v>
      </c>
      <c r="B3045" s="31">
        <v>12000000000</v>
      </c>
      <c r="C3045" s="31">
        <v>0</v>
      </c>
      <c r="D3045" s="31">
        <v>0</v>
      </c>
      <c r="E3045" s="31">
        <v>0</v>
      </c>
      <c r="F3045" s="31">
        <f t="shared" si="191"/>
        <v>12000000000</v>
      </c>
      <c r="G3045" s="32">
        <f t="shared" si="188"/>
        <v>0</v>
      </c>
      <c r="H3045" s="33">
        <f t="shared" si="189"/>
        <v>0</v>
      </c>
      <c r="I3045" s="33">
        <f t="shared" si="190"/>
        <v>0</v>
      </c>
    </row>
    <row r="3046" spans="1:9" x14ac:dyDescent="0.2">
      <c r="A3046" s="30" t="s">
        <v>63</v>
      </c>
      <c r="B3046" s="31">
        <v>1511000000</v>
      </c>
      <c r="C3046" s="31">
        <v>86830959</v>
      </c>
      <c r="D3046" s="31">
        <v>86830959</v>
      </c>
      <c r="E3046" s="31">
        <v>86830959</v>
      </c>
      <c r="F3046" s="31">
        <f t="shared" si="191"/>
        <v>1424169041</v>
      </c>
      <c r="G3046" s="32">
        <f t="shared" si="188"/>
        <v>5.7465889477167433</v>
      </c>
      <c r="H3046" s="33">
        <f t="shared" si="189"/>
        <v>5.7465889477167433</v>
      </c>
      <c r="I3046" s="33">
        <f t="shared" si="190"/>
        <v>5.7465889477167433</v>
      </c>
    </row>
    <row r="3047" spans="1:9" x14ac:dyDescent="0.2">
      <c r="A3047" s="22" t="s">
        <v>69</v>
      </c>
      <c r="B3047" s="23">
        <v>1216000000</v>
      </c>
      <c r="C3047" s="23">
        <v>0</v>
      </c>
      <c r="D3047" s="23">
        <v>0</v>
      </c>
      <c r="E3047" s="23">
        <v>0</v>
      </c>
      <c r="F3047" s="23">
        <f t="shared" si="191"/>
        <v>1216000000</v>
      </c>
      <c r="G3047" s="24">
        <f t="shared" si="188"/>
        <v>0</v>
      </c>
      <c r="H3047" s="25">
        <f t="shared" si="189"/>
        <v>0</v>
      </c>
      <c r="I3047" s="25">
        <f t="shared" si="190"/>
        <v>0</v>
      </c>
    </row>
    <row r="3048" spans="1:9" x14ac:dyDescent="0.2">
      <c r="A3048" s="30" t="s">
        <v>70</v>
      </c>
      <c r="B3048" s="31">
        <v>288000000</v>
      </c>
      <c r="C3048" s="31">
        <v>0</v>
      </c>
      <c r="D3048" s="31">
        <v>0</v>
      </c>
      <c r="E3048" s="31">
        <v>0</v>
      </c>
      <c r="F3048" s="31">
        <f t="shared" si="191"/>
        <v>288000000</v>
      </c>
      <c r="G3048" s="32">
        <f t="shared" si="188"/>
        <v>0</v>
      </c>
      <c r="H3048" s="33">
        <f t="shared" si="189"/>
        <v>0</v>
      </c>
      <c r="I3048" s="33">
        <f t="shared" si="190"/>
        <v>0</v>
      </c>
    </row>
    <row r="3049" spans="1:9" x14ac:dyDescent="0.2">
      <c r="A3049" s="30" t="s">
        <v>72</v>
      </c>
      <c r="B3049" s="31">
        <v>928000000</v>
      </c>
      <c r="C3049" s="31">
        <v>0</v>
      </c>
      <c r="D3049" s="31">
        <v>0</v>
      </c>
      <c r="E3049" s="31">
        <v>0</v>
      </c>
      <c r="F3049" s="31">
        <f t="shared" si="191"/>
        <v>928000000</v>
      </c>
      <c r="G3049" s="32">
        <f t="shared" si="188"/>
        <v>0</v>
      </c>
      <c r="H3049" s="33">
        <f t="shared" si="189"/>
        <v>0</v>
      </c>
      <c r="I3049" s="33">
        <f t="shared" si="190"/>
        <v>0</v>
      </c>
    </row>
    <row r="3050" spans="1:9" x14ac:dyDescent="0.2">
      <c r="A3050" s="26" t="s">
        <v>73</v>
      </c>
      <c r="B3050" s="27">
        <v>45271492653</v>
      </c>
      <c r="C3050" s="27">
        <v>4760364921</v>
      </c>
      <c r="D3050" s="27">
        <v>4288703</v>
      </c>
      <c r="E3050" s="27">
        <v>0</v>
      </c>
      <c r="F3050" s="27">
        <f t="shared" si="191"/>
        <v>40511127732</v>
      </c>
      <c r="G3050" s="28">
        <f t="shared" si="188"/>
        <v>10.515149030953246</v>
      </c>
      <c r="H3050" s="29">
        <f t="shared" si="189"/>
        <v>9.4732970986230597E-3</v>
      </c>
      <c r="I3050" s="29">
        <f t="shared" si="190"/>
        <v>0</v>
      </c>
    </row>
    <row r="3051" spans="1:9" ht="33.75" x14ac:dyDescent="0.2">
      <c r="A3051" s="30" t="s">
        <v>1081</v>
      </c>
      <c r="B3051" s="31">
        <v>19341296353</v>
      </c>
      <c r="C3051" s="31">
        <v>2020701051</v>
      </c>
      <c r="D3051" s="31">
        <v>4288703</v>
      </c>
      <c r="E3051" s="31">
        <v>0</v>
      </c>
      <c r="F3051" s="31">
        <f t="shared" si="191"/>
        <v>17320595302</v>
      </c>
      <c r="G3051" s="32">
        <f t="shared" si="188"/>
        <v>10.447598827503473</v>
      </c>
      <c r="H3051" s="33">
        <f t="shared" si="189"/>
        <v>2.2173813594117155E-2</v>
      </c>
      <c r="I3051" s="33">
        <f t="shared" si="190"/>
        <v>0</v>
      </c>
    </row>
    <row r="3052" spans="1:9" x14ac:dyDescent="0.2">
      <c r="A3052" s="30" t="s">
        <v>1082</v>
      </c>
      <c r="B3052" s="31">
        <v>4166580846</v>
      </c>
      <c r="C3052" s="31">
        <v>0</v>
      </c>
      <c r="D3052" s="31">
        <v>0</v>
      </c>
      <c r="E3052" s="31">
        <v>0</v>
      </c>
      <c r="F3052" s="31">
        <f t="shared" si="191"/>
        <v>4166580846</v>
      </c>
      <c r="G3052" s="32">
        <f t="shared" si="188"/>
        <v>0</v>
      </c>
      <c r="H3052" s="33">
        <f t="shared" si="189"/>
        <v>0</v>
      </c>
      <c r="I3052" s="33">
        <f t="shared" si="190"/>
        <v>0</v>
      </c>
    </row>
    <row r="3053" spans="1:9" ht="22.5" x14ac:dyDescent="0.2">
      <c r="A3053" s="30" t="s">
        <v>1083</v>
      </c>
      <c r="B3053" s="31">
        <v>5597615454</v>
      </c>
      <c r="C3053" s="31">
        <v>835335219</v>
      </c>
      <c r="D3053" s="31">
        <v>0</v>
      </c>
      <c r="E3053" s="31">
        <v>0</v>
      </c>
      <c r="F3053" s="31">
        <f t="shared" si="191"/>
        <v>4762280235</v>
      </c>
      <c r="G3053" s="32">
        <f t="shared" si="188"/>
        <v>14.923054751877924</v>
      </c>
      <c r="H3053" s="33">
        <f t="shared" si="189"/>
        <v>0</v>
      </c>
      <c r="I3053" s="33">
        <f t="shared" si="190"/>
        <v>0</v>
      </c>
    </row>
    <row r="3054" spans="1:9" x14ac:dyDescent="0.2">
      <c r="A3054" s="30" t="s">
        <v>1084</v>
      </c>
      <c r="B3054" s="31">
        <v>500000000</v>
      </c>
      <c r="C3054" s="31">
        <v>0</v>
      </c>
      <c r="D3054" s="31">
        <v>0</v>
      </c>
      <c r="E3054" s="31">
        <v>0</v>
      </c>
      <c r="F3054" s="31">
        <f t="shared" si="191"/>
        <v>500000000</v>
      </c>
      <c r="G3054" s="32">
        <f t="shared" si="188"/>
        <v>0</v>
      </c>
      <c r="H3054" s="33">
        <f t="shared" si="189"/>
        <v>0</v>
      </c>
      <c r="I3054" s="33">
        <f t="shared" si="190"/>
        <v>0</v>
      </c>
    </row>
    <row r="3055" spans="1:9" x14ac:dyDescent="0.2">
      <c r="A3055" s="30" t="s">
        <v>1085</v>
      </c>
      <c r="B3055" s="31">
        <v>13166000000</v>
      </c>
      <c r="C3055" s="31">
        <v>1904328651</v>
      </c>
      <c r="D3055" s="31">
        <v>0</v>
      </c>
      <c r="E3055" s="31">
        <v>0</v>
      </c>
      <c r="F3055" s="31">
        <f t="shared" si="191"/>
        <v>11261671349</v>
      </c>
      <c r="G3055" s="32">
        <f t="shared" si="188"/>
        <v>14.463987931034483</v>
      </c>
      <c r="H3055" s="33">
        <f t="shared" si="189"/>
        <v>0</v>
      </c>
      <c r="I3055" s="33">
        <f t="shared" si="190"/>
        <v>0</v>
      </c>
    </row>
    <row r="3056" spans="1:9" ht="22.5" x14ac:dyDescent="0.2">
      <c r="A3056" s="30" t="s">
        <v>1086</v>
      </c>
      <c r="B3056" s="31">
        <v>2500000000</v>
      </c>
      <c r="C3056" s="31">
        <v>0</v>
      </c>
      <c r="D3056" s="31">
        <v>0</v>
      </c>
      <c r="E3056" s="31">
        <v>0</v>
      </c>
      <c r="F3056" s="31">
        <f t="shared" si="191"/>
        <v>2500000000</v>
      </c>
      <c r="G3056" s="32">
        <f t="shared" si="188"/>
        <v>0</v>
      </c>
      <c r="H3056" s="33">
        <f t="shared" si="189"/>
        <v>0</v>
      </c>
      <c r="I3056" s="33">
        <f t="shared" si="190"/>
        <v>0</v>
      </c>
    </row>
    <row r="3057" spans="1:9" x14ac:dyDescent="0.2">
      <c r="A3057" s="22" t="s">
        <v>1087</v>
      </c>
      <c r="B3057" s="23">
        <v>825910249397</v>
      </c>
      <c r="C3057" s="23">
        <v>57270460260.199997</v>
      </c>
      <c r="D3057" s="23">
        <v>19990668870.630001</v>
      </c>
      <c r="E3057" s="23">
        <v>19977537035.630001</v>
      </c>
      <c r="F3057" s="23">
        <f t="shared" si="191"/>
        <v>768639789136.80005</v>
      </c>
      <c r="G3057" s="24">
        <f t="shared" si="188"/>
        <v>6.934223216386207</v>
      </c>
      <c r="H3057" s="25">
        <f t="shared" si="189"/>
        <v>2.4204408269815345</v>
      </c>
      <c r="I3057" s="25">
        <f t="shared" si="190"/>
        <v>2.418850843686184</v>
      </c>
    </row>
    <row r="3058" spans="1:9" x14ac:dyDescent="0.2">
      <c r="A3058" s="26" t="s">
        <v>48</v>
      </c>
      <c r="B3058" s="27">
        <v>720903852420</v>
      </c>
      <c r="C3058" s="27">
        <v>41289082367.199997</v>
      </c>
      <c r="D3058" s="27">
        <v>19990668870.630001</v>
      </c>
      <c r="E3058" s="27">
        <v>19977537035.630001</v>
      </c>
      <c r="F3058" s="27">
        <f t="shared" si="191"/>
        <v>679614770052.80005</v>
      </c>
      <c r="G3058" s="28">
        <f t="shared" si="188"/>
        <v>5.7274048721749509</v>
      </c>
      <c r="H3058" s="29">
        <f t="shared" si="189"/>
        <v>2.7730006995417464</v>
      </c>
      <c r="I3058" s="29">
        <f t="shared" si="190"/>
        <v>2.7711791202901006</v>
      </c>
    </row>
    <row r="3059" spans="1:9" x14ac:dyDescent="0.2">
      <c r="A3059" s="22" t="s">
        <v>49</v>
      </c>
      <c r="B3059" s="23">
        <v>432121000000</v>
      </c>
      <c r="C3059" s="23">
        <v>19311453709</v>
      </c>
      <c r="D3059" s="23">
        <v>19311453709</v>
      </c>
      <c r="E3059" s="23">
        <v>19311453709</v>
      </c>
      <c r="F3059" s="23">
        <f t="shared" si="191"/>
        <v>412809546291</v>
      </c>
      <c r="G3059" s="24">
        <f t="shared" si="188"/>
        <v>4.468992182513694</v>
      </c>
      <c r="H3059" s="25">
        <f t="shared" si="189"/>
        <v>4.468992182513694</v>
      </c>
      <c r="I3059" s="25">
        <f t="shared" si="190"/>
        <v>4.468992182513694</v>
      </c>
    </row>
    <row r="3060" spans="1:9" x14ac:dyDescent="0.2">
      <c r="A3060" s="30" t="s">
        <v>50</v>
      </c>
      <c r="B3060" s="31">
        <v>299550000000</v>
      </c>
      <c r="C3060" s="31">
        <v>17170057215</v>
      </c>
      <c r="D3060" s="31">
        <v>17170057215</v>
      </c>
      <c r="E3060" s="31">
        <v>17170057215</v>
      </c>
      <c r="F3060" s="31">
        <f t="shared" si="191"/>
        <v>282379942785</v>
      </c>
      <c r="G3060" s="32">
        <f t="shared" si="188"/>
        <v>5.7319503304957431</v>
      </c>
      <c r="H3060" s="33">
        <f t="shared" si="189"/>
        <v>5.7319503304957431</v>
      </c>
      <c r="I3060" s="33">
        <f t="shared" si="190"/>
        <v>5.7319503304957431</v>
      </c>
    </row>
    <row r="3061" spans="1:9" x14ac:dyDescent="0.2">
      <c r="A3061" s="30" t="s">
        <v>51</v>
      </c>
      <c r="B3061" s="31">
        <v>77306000000</v>
      </c>
      <c r="C3061" s="31">
        <v>11568874</v>
      </c>
      <c r="D3061" s="31">
        <v>11568874</v>
      </c>
      <c r="E3061" s="31">
        <v>11568874</v>
      </c>
      <c r="F3061" s="31">
        <f t="shared" si="191"/>
        <v>77294431126</v>
      </c>
      <c r="G3061" s="32">
        <f t="shared" si="188"/>
        <v>1.4965040229736373E-2</v>
      </c>
      <c r="H3061" s="33">
        <f t="shared" si="189"/>
        <v>1.4965040229736373E-2</v>
      </c>
      <c r="I3061" s="33">
        <f t="shared" si="190"/>
        <v>1.4965040229736373E-2</v>
      </c>
    </row>
    <row r="3062" spans="1:9" x14ac:dyDescent="0.2">
      <c r="A3062" s="30" t="s">
        <v>52</v>
      </c>
      <c r="B3062" s="31">
        <v>28113000000</v>
      </c>
      <c r="C3062" s="31">
        <v>2129827620</v>
      </c>
      <c r="D3062" s="31">
        <v>2129827620</v>
      </c>
      <c r="E3062" s="31">
        <v>2129827620</v>
      </c>
      <c r="F3062" s="31">
        <f t="shared" si="191"/>
        <v>25983172380</v>
      </c>
      <c r="G3062" s="32">
        <f t="shared" si="188"/>
        <v>7.5759528332088362</v>
      </c>
      <c r="H3062" s="33">
        <f t="shared" si="189"/>
        <v>7.5759528332088362</v>
      </c>
      <c r="I3062" s="33">
        <f t="shared" si="190"/>
        <v>7.5759528332088362</v>
      </c>
    </row>
    <row r="3063" spans="1:9" x14ac:dyDescent="0.2">
      <c r="A3063" s="30" t="s">
        <v>184</v>
      </c>
      <c r="B3063" s="31">
        <v>27152000000</v>
      </c>
      <c r="C3063" s="31">
        <v>0</v>
      </c>
      <c r="D3063" s="31">
        <v>0</v>
      </c>
      <c r="E3063" s="31">
        <v>0</v>
      </c>
      <c r="F3063" s="31">
        <f t="shared" si="191"/>
        <v>27152000000</v>
      </c>
      <c r="G3063" s="32">
        <f t="shared" si="188"/>
        <v>0</v>
      </c>
      <c r="H3063" s="33">
        <f t="shared" si="189"/>
        <v>0</v>
      </c>
      <c r="I3063" s="33">
        <f t="shared" si="190"/>
        <v>0</v>
      </c>
    </row>
    <row r="3064" spans="1:9" x14ac:dyDescent="0.2">
      <c r="A3064" s="22" t="s">
        <v>53</v>
      </c>
      <c r="B3064" s="23">
        <v>66890000000</v>
      </c>
      <c r="C3064" s="23">
        <v>21848206451.200001</v>
      </c>
      <c r="D3064" s="23">
        <v>550963854.63</v>
      </c>
      <c r="E3064" s="23">
        <v>537832019.63</v>
      </c>
      <c r="F3064" s="23">
        <f t="shared" si="191"/>
        <v>45041793548.800003</v>
      </c>
      <c r="G3064" s="24">
        <f t="shared" si="188"/>
        <v>32.662888998654509</v>
      </c>
      <c r="H3064" s="25">
        <f t="shared" si="189"/>
        <v>0.82368643239647177</v>
      </c>
      <c r="I3064" s="25">
        <f t="shared" si="190"/>
        <v>0.80405444704739115</v>
      </c>
    </row>
    <row r="3065" spans="1:9" x14ac:dyDescent="0.2">
      <c r="A3065" s="30" t="s">
        <v>97</v>
      </c>
      <c r="B3065" s="31">
        <v>578000000</v>
      </c>
      <c r="C3065" s="31">
        <v>3000000</v>
      </c>
      <c r="D3065" s="31">
        <v>3000000</v>
      </c>
      <c r="E3065" s="31">
        <v>3000000</v>
      </c>
      <c r="F3065" s="31">
        <f t="shared" si="191"/>
        <v>575000000</v>
      </c>
      <c r="G3065" s="32">
        <f t="shared" si="188"/>
        <v>0.51903114186851207</v>
      </c>
      <c r="H3065" s="33">
        <f t="shared" si="189"/>
        <v>0.51903114186851207</v>
      </c>
      <c r="I3065" s="33">
        <f t="shared" si="190"/>
        <v>0.51903114186851207</v>
      </c>
    </row>
    <row r="3066" spans="1:9" x14ac:dyDescent="0.2">
      <c r="A3066" s="30" t="s">
        <v>54</v>
      </c>
      <c r="B3066" s="31">
        <v>66312000000</v>
      </c>
      <c r="C3066" s="31">
        <v>21845206451.200001</v>
      </c>
      <c r="D3066" s="31">
        <v>547963854.63</v>
      </c>
      <c r="E3066" s="31">
        <v>534832019.63</v>
      </c>
      <c r="F3066" s="31">
        <f t="shared" si="191"/>
        <v>44466793548.800003</v>
      </c>
      <c r="G3066" s="32">
        <f t="shared" si="188"/>
        <v>32.943066792134154</v>
      </c>
      <c r="H3066" s="33">
        <f t="shared" si="189"/>
        <v>0.8263419209645313</v>
      </c>
      <c r="I3066" s="33">
        <f t="shared" si="190"/>
        <v>0.80653881594583177</v>
      </c>
    </row>
    <row r="3067" spans="1:9" x14ac:dyDescent="0.2">
      <c r="A3067" s="22" t="s">
        <v>55</v>
      </c>
      <c r="B3067" s="23">
        <v>220642852420</v>
      </c>
      <c r="C3067" s="23">
        <v>112294545</v>
      </c>
      <c r="D3067" s="23">
        <v>112294545</v>
      </c>
      <c r="E3067" s="23">
        <v>112294545</v>
      </c>
      <c r="F3067" s="23">
        <f t="shared" si="191"/>
        <v>220530557875</v>
      </c>
      <c r="G3067" s="24">
        <f t="shared" si="188"/>
        <v>5.0894259101692589E-2</v>
      </c>
      <c r="H3067" s="25">
        <f t="shared" si="189"/>
        <v>5.0894259101692589E-2</v>
      </c>
      <c r="I3067" s="25">
        <f t="shared" si="190"/>
        <v>5.0894259101692589E-2</v>
      </c>
    </row>
    <row r="3068" spans="1:9" x14ac:dyDescent="0.2">
      <c r="A3068" s="30" t="s">
        <v>1088</v>
      </c>
      <c r="B3068" s="31">
        <v>26000000</v>
      </c>
      <c r="C3068" s="31">
        <v>0</v>
      </c>
      <c r="D3068" s="31">
        <v>0</v>
      </c>
      <c r="E3068" s="31">
        <v>0</v>
      </c>
      <c r="F3068" s="31">
        <f t="shared" si="191"/>
        <v>26000000</v>
      </c>
      <c r="G3068" s="32">
        <f t="shared" si="188"/>
        <v>0</v>
      </c>
      <c r="H3068" s="33">
        <f t="shared" si="189"/>
        <v>0</v>
      </c>
      <c r="I3068" s="33">
        <f t="shared" si="190"/>
        <v>0</v>
      </c>
    </row>
    <row r="3069" spans="1:9" ht="22.5" x14ac:dyDescent="0.2">
      <c r="A3069" s="30" t="s">
        <v>1089</v>
      </c>
      <c r="B3069" s="31">
        <v>206000000</v>
      </c>
      <c r="C3069" s="31">
        <v>0</v>
      </c>
      <c r="D3069" s="31">
        <v>0</v>
      </c>
      <c r="E3069" s="31">
        <v>0</v>
      </c>
      <c r="F3069" s="31">
        <f t="shared" si="191"/>
        <v>206000000</v>
      </c>
      <c r="G3069" s="32">
        <f t="shared" si="188"/>
        <v>0</v>
      </c>
      <c r="H3069" s="33">
        <f t="shared" si="189"/>
        <v>0</v>
      </c>
      <c r="I3069" s="33">
        <f t="shared" si="190"/>
        <v>0</v>
      </c>
    </row>
    <row r="3070" spans="1:9" x14ac:dyDescent="0.2">
      <c r="A3070" s="30" t="s">
        <v>180</v>
      </c>
      <c r="B3070" s="31">
        <v>218371852420</v>
      </c>
      <c r="C3070" s="31">
        <v>0</v>
      </c>
      <c r="D3070" s="31">
        <v>0</v>
      </c>
      <c r="E3070" s="31">
        <v>0</v>
      </c>
      <c r="F3070" s="31">
        <f t="shared" si="191"/>
        <v>218371852420</v>
      </c>
      <c r="G3070" s="32">
        <f t="shared" si="188"/>
        <v>0</v>
      </c>
      <c r="H3070" s="33">
        <f t="shared" si="189"/>
        <v>0</v>
      </c>
      <c r="I3070" s="33">
        <f t="shared" si="190"/>
        <v>0</v>
      </c>
    </row>
    <row r="3071" spans="1:9" x14ac:dyDescent="0.2">
      <c r="A3071" s="30" t="s">
        <v>63</v>
      </c>
      <c r="B3071" s="31">
        <v>2039000000</v>
      </c>
      <c r="C3071" s="31">
        <v>112294545</v>
      </c>
      <c r="D3071" s="31">
        <v>112294545</v>
      </c>
      <c r="E3071" s="31">
        <v>112294545</v>
      </c>
      <c r="F3071" s="31">
        <f t="shared" si="191"/>
        <v>1926705455</v>
      </c>
      <c r="G3071" s="32">
        <f t="shared" si="188"/>
        <v>5.5073342324668957</v>
      </c>
      <c r="H3071" s="33">
        <f t="shared" si="189"/>
        <v>5.5073342324668957</v>
      </c>
      <c r="I3071" s="33">
        <f t="shared" si="190"/>
        <v>5.5073342324668957</v>
      </c>
    </row>
    <row r="3072" spans="1:9" x14ac:dyDescent="0.2">
      <c r="A3072" s="22" t="s">
        <v>69</v>
      </c>
      <c r="B3072" s="23">
        <v>1250000000</v>
      </c>
      <c r="C3072" s="23">
        <v>17127662</v>
      </c>
      <c r="D3072" s="23">
        <v>15956762</v>
      </c>
      <c r="E3072" s="23">
        <v>15956762</v>
      </c>
      <c r="F3072" s="23">
        <f t="shared" si="191"/>
        <v>1232872338</v>
      </c>
      <c r="G3072" s="24">
        <f t="shared" si="188"/>
        <v>1.3702129599999999</v>
      </c>
      <c r="H3072" s="25">
        <f t="shared" si="189"/>
        <v>1.2765409599999999</v>
      </c>
      <c r="I3072" s="25">
        <f t="shared" si="190"/>
        <v>1.2765409599999999</v>
      </c>
    </row>
    <row r="3073" spans="1:9" x14ac:dyDescent="0.2">
      <c r="A3073" s="30" t="s">
        <v>70</v>
      </c>
      <c r="B3073" s="31">
        <v>1164000000</v>
      </c>
      <c r="C3073" s="31">
        <v>17127662</v>
      </c>
      <c r="D3073" s="31">
        <v>15956762</v>
      </c>
      <c r="E3073" s="31">
        <v>15956762</v>
      </c>
      <c r="F3073" s="31">
        <f t="shared" si="191"/>
        <v>1146872338</v>
      </c>
      <c r="G3073" s="32">
        <f t="shared" si="188"/>
        <v>1.4714486254295533</v>
      </c>
      <c r="H3073" s="33">
        <f t="shared" si="189"/>
        <v>1.3708558419243986</v>
      </c>
      <c r="I3073" s="33">
        <f t="shared" si="190"/>
        <v>1.3708558419243986</v>
      </c>
    </row>
    <row r="3074" spans="1:9" x14ac:dyDescent="0.2">
      <c r="A3074" s="30" t="s">
        <v>71</v>
      </c>
      <c r="B3074" s="31">
        <v>54000000</v>
      </c>
      <c r="C3074" s="31">
        <v>0</v>
      </c>
      <c r="D3074" s="31">
        <v>0</v>
      </c>
      <c r="E3074" s="31">
        <v>0</v>
      </c>
      <c r="F3074" s="31">
        <f t="shared" si="191"/>
        <v>54000000</v>
      </c>
      <c r="G3074" s="32">
        <f t="shared" si="188"/>
        <v>0</v>
      </c>
      <c r="H3074" s="33">
        <f t="shared" si="189"/>
        <v>0</v>
      </c>
      <c r="I3074" s="33">
        <f t="shared" si="190"/>
        <v>0</v>
      </c>
    </row>
    <row r="3075" spans="1:9" x14ac:dyDescent="0.2">
      <c r="A3075" s="30" t="s">
        <v>356</v>
      </c>
      <c r="B3075" s="31">
        <v>32000000</v>
      </c>
      <c r="C3075" s="31">
        <v>0</v>
      </c>
      <c r="D3075" s="31">
        <v>0</v>
      </c>
      <c r="E3075" s="31">
        <v>0</v>
      </c>
      <c r="F3075" s="31">
        <f t="shared" si="191"/>
        <v>32000000</v>
      </c>
      <c r="G3075" s="32">
        <f t="shared" si="188"/>
        <v>0</v>
      </c>
      <c r="H3075" s="33">
        <f t="shared" si="189"/>
        <v>0</v>
      </c>
      <c r="I3075" s="33">
        <f t="shared" si="190"/>
        <v>0</v>
      </c>
    </row>
    <row r="3076" spans="1:9" x14ac:dyDescent="0.2">
      <c r="A3076" s="26" t="s">
        <v>73</v>
      </c>
      <c r="B3076" s="27">
        <v>105006396977</v>
      </c>
      <c r="C3076" s="27">
        <v>15981377893</v>
      </c>
      <c r="D3076" s="27">
        <v>0</v>
      </c>
      <c r="E3076" s="27">
        <v>0</v>
      </c>
      <c r="F3076" s="27">
        <f t="shared" si="191"/>
        <v>89025019084</v>
      </c>
      <c r="G3076" s="28">
        <f t="shared" si="188"/>
        <v>15.21943267561163</v>
      </c>
      <c r="H3076" s="29">
        <f t="shared" si="189"/>
        <v>0</v>
      </c>
      <c r="I3076" s="29">
        <f t="shared" si="190"/>
        <v>0</v>
      </c>
    </row>
    <row r="3077" spans="1:9" x14ac:dyDescent="0.2">
      <c r="A3077" s="30" t="s">
        <v>1090</v>
      </c>
      <c r="B3077" s="31">
        <v>12500000000</v>
      </c>
      <c r="C3077" s="31">
        <v>4338624948</v>
      </c>
      <c r="D3077" s="31">
        <v>0</v>
      </c>
      <c r="E3077" s="31">
        <v>0</v>
      </c>
      <c r="F3077" s="31">
        <f t="shared" si="191"/>
        <v>8161375052</v>
      </c>
      <c r="G3077" s="32">
        <f t="shared" si="188"/>
        <v>34.708999583999997</v>
      </c>
      <c r="H3077" s="33">
        <f t="shared" si="189"/>
        <v>0</v>
      </c>
      <c r="I3077" s="33">
        <f t="shared" si="190"/>
        <v>0</v>
      </c>
    </row>
    <row r="3078" spans="1:9" ht="22.5" x14ac:dyDescent="0.2">
      <c r="A3078" s="30" t="s">
        <v>1091</v>
      </c>
      <c r="B3078" s="31">
        <v>3159548230</v>
      </c>
      <c r="C3078" s="31">
        <v>0</v>
      </c>
      <c r="D3078" s="31">
        <v>0</v>
      </c>
      <c r="E3078" s="31">
        <v>0</v>
      </c>
      <c r="F3078" s="31">
        <f t="shared" si="191"/>
        <v>3159548230</v>
      </c>
      <c r="G3078" s="32">
        <f t="shared" si="188"/>
        <v>0</v>
      </c>
      <c r="H3078" s="33">
        <f t="shared" si="189"/>
        <v>0</v>
      </c>
      <c r="I3078" s="33">
        <f t="shared" si="190"/>
        <v>0</v>
      </c>
    </row>
    <row r="3079" spans="1:9" ht="22.5" x14ac:dyDescent="0.2">
      <c r="A3079" s="30" t="s">
        <v>1092</v>
      </c>
      <c r="B3079" s="31">
        <v>3500000000</v>
      </c>
      <c r="C3079" s="31">
        <v>0</v>
      </c>
      <c r="D3079" s="31">
        <v>0</v>
      </c>
      <c r="E3079" s="31">
        <v>0</v>
      </c>
      <c r="F3079" s="31">
        <f t="shared" si="191"/>
        <v>3500000000</v>
      </c>
      <c r="G3079" s="32">
        <f t="shared" ref="G3079:G3142" si="192">IFERROR(IF(C3079&gt;0,+C3079/B3079*100,0),0)</f>
        <v>0</v>
      </c>
      <c r="H3079" s="33">
        <f t="shared" ref="H3079:H3142" si="193">IFERROR(IF(D3079&gt;0,+D3079/B3079*100,0),0)</f>
        <v>0</v>
      </c>
      <c r="I3079" s="33">
        <f t="shared" ref="I3079:I3142" si="194">IFERROR(IF(E3079&gt;0,+E3079/B3079*100,0),0)</f>
        <v>0</v>
      </c>
    </row>
    <row r="3080" spans="1:9" x14ac:dyDescent="0.2">
      <c r="A3080" s="30" t="s">
        <v>1093</v>
      </c>
      <c r="B3080" s="31">
        <v>31000000000</v>
      </c>
      <c r="C3080" s="31">
        <v>6357600000</v>
      </c>
      <c r="D3080" s="31">
        <v>0</v>
      </c>
      <c r="E3080" s="31">
        <v>0</v>
      </c>
      <c r="F3080" s="31">
        <f t="shared" si="191"/>
        <v>24642400000</v>
      </c>
      <c r="G3080" s="32">
        <f t="shared" si="192"/>
        <v>20.508387096774193</v>
      </c>
      <c r="H3080" s="33">
        <f t="shared" si="193"/>
        <v>0</v>
      </c>
      <c r="I3080" s="33">
        <f t="shared" si="194"/>
        <v>0</v>
      </c>
    </row>
    <row r="3081" spans="1:9" ht="22.5" x14ac:dyDescent="0.2">
      <c r="A3081" s="30" t="s">
        <v>1094</v>
      </c>
      <c r="B3081" s="31">
        <v>4500000000</v>
      </c>
      <c r="C3081" s="31">
        <v>181701588</v>
      </c>
      <c r="D3081" s="31">
        <v>0</v>
      </c>
      <c r="E3081" s="31">
        <v>0</v>
      </c>
      <c r="F3081" s="31">
        <f t="shared" ref="F3081:F3144" si="195">+B3081-C3081</f>
        <v>4318298412</v>
      </c>
      <c r="G3081" s="32">
        <f t="shared" si="192"/>
        <v>4.0378130666666667</v>
      </c>
      <c r="H3081" s="33">
        <f t="shared" si="193"/>
        <v>0</v>
      </c>
      <c r="I3081" s="33">
        <f t="shared" si="194"/>
        <v>0</v>
      </c>
    </row>
    <row r="3082" spans="1:9" ht="22.5" x14ac:dyDescent="0.2">
      <c r="A3082" s="30" t="s">
        <v>1095</v>
      </c>
      <c r="B3082" s="31">
        <v>43000000000</v>
      </c>
      <c r="C3082" s="31">
        <v>5103451357</v>
      </c>
      <c r="D3082" s="31">
        <v>0</v>
      </c>
      <c r="E3082" s="31">
        <v>0</v>
      </c>
      <c r="F3082" s="31">
        <f t="shared" si="195"/>
        <v>37896548643</v>
      </c>
      <c r="G3082" s="32">
        <f t="shared" si="192"/>
        <v>11.868491527906977</v>
      </c>
      <c r="H3082" s="33">
        <f t="shared" si="193"/>
        <v>0</v>
      </c>
      <c r="I3082" s="33">
        <f t="shared" si="194"/>
        <v>0</v>
      </c>
    </row>
    <row r="3083" spans="1:9" ht="22.5" x14ac:dyDescent="0.2">
      <c r="A3083" s="30" t="s">
        <v>1096</v>
      </c>
      <c r="B3083" s="31">
        <v>7346848747</v>
      </c>
      <c r="C3083" s="31">
        <v>0</v>
      </c>
      <c r="D3083" s="31">
        <v>0</v>
      </c>
      <c r="E3083" s="31">
        <v>0</v>
      </c>
      <c r="F3083" s="31">
        <f t="shared" si="195"/>
        <v>7346848747</v>
      </c>
      <c r="G3083" s="32">
        <f t="shared" si="192"/>
        <v>0</v>
      </c>
      <c r="H3083" s="33">
        <f t="shared" si="193"/>
        <v>0</v>
      </c>
      <c r="I3083" s="33">
        <f t="shared" si="194"/>
        <v>0</v>
      </c>
    </row>
    <row r="3084" spans="1:9" x14ac:dyDescent="0.2">
      <c r="A3084" s="22" t="s">
        <v>1097</v>
      </c>
      <c r="B3084" s="23">
        <v>63072000000</v>
      </c>
      <c r="C3084" s="23">
        <v>3145022440.7300005</v>
      </c>
      <c r="D3084" s="23">
        <v>2950119045.23</v>
      </c>
      <c r="E3084" s="23">
        <v>2948823665.3000002</v>
      </c>
      <c r="F3084" s="23">
        <f t="shared" si="195"/>
        <v>59926977559.269997</v>
      </c>
      <c r="G3084" s="24">
        <f t="shared" si="192"/>
        <v>4.9864003689909957</v>
      </c>
      <c r="H3084" s="25">
        <f t="shared" si="193"/>
        <v>4.6773830625792749</v>
      </c>
      <c r="I3084" s="25">
        <f t="shared" si="194"/>
        <v>4.6753292511732623</v>
      </c>
    </row>
    <row r="3085" spans="1:9" x14ac:dyDescent="0.2">
      <c r="A3085" s="26" t="s">
        <v>48</v>
      </c>
      <c r="B3085" s="27">
        <v>63072000000</v>
      </c>
      <c r="C3085" s="27">
        <v>3145022440.7300005</v>
      </c>
      <c r="D3085" s="27">
        <v>2950119045.23</v>
      </c>
      <c r="E3085" s="27">
        <v>2948823665.3000002</v>
      </c>
      <c r="F3085" s="27">
        <f t="shared" si="195"/>
        <v>59926977559.269997</v>
      </c>
      <c r="G3085" s="28">
        <f t="shared" si="192"/>
        <v>4.9864003689909957</v>
      </c>
      <c r="H3085" s="29">
        <f t="shared" si="193"/>
        <v>4.6773830625792749</v>
      </c>
      <c r="I3085" s="29">
        <f t="shared" si="194"/>
        <v>4.6753292511732623</v>
      </c>
    </row>
    <row r="3086" spans="1:9" x14ac:dyDescent="0.2">
      <c r="A3086" s="22" t="s">
        <v>49</v>
      </c>
      <c r="B3086" s="23">
        <v>7390000000</v>
      </c>
      <c r="C3086" s="23">
        <v>436093054</v>
      </c>
      <c r="D3086" s="23">
        <v>436093054</v>
      </c>
      <c r="E3086" s="23">
        <v>436093054</v>
      </c>
      <c r="F3086" s="23">
        <f t="shared" si="195"/>
        <v>6953906946</v>
      </c>
      <c r="G3086" s="24">
        <f t="shared" si="192"/>
        <v>5.9011238700947226</v>
      </c>
      <c r="H3086" s="25">
        <f t="shared" si="193"/>
        <v>5.9011238700947226</v>
      </c>
      <c r="I3086" s="25">
        <f t="shared" si="194"/>
        <v>5.9011238700947226</v>
      </c>
    </row>
    <row r="3087" spans="1:9" x14ac:dyDescent="0.2">
      <c r="A3087" s="30" t="s">
        <v>50</v>
      </c>
      <c r="B3087" s="31">
        <v>5284000000</v>
      </c>
      <c r="C3087" s="31">
        <v>294501560</v>
      </c>
      <c r="D3087" s="31">
        <v>294501560</v>
      </c>
      <c r="E3087" s="31">
        <v>294501560</v>
      </c>
      <c r="F3087" s="31">
        <f t="shared" si="195"/>
        <v>4989498440</v>
      </c>
      <c r="G3087" s="32">
        <f t="shared" si="192"/>
        <v>5.5734587433762295</v>
      </c>
      <c r="H3087" s="33">
        <f t="shared" si="193"/>
        <v>5.5734587433762295</v>
      </c>
      <c r="I3087" s="33">
        <f t="shared" si="194"/>
        <v>5.5734587433762295</v>
      </c>
    </row>
    <row r="3088" spans="1:9" x14ac:dyDescent="0.2">
      <c r="A3088" s="30" t="s">
        <v>51</v>
      </c>
      <c r="B3088" s="31">
        <v>1515000000</v>
      </c>
      <c r="C3088" s="31">
        <v>99072700</v>
      </c>
      <c r="D3088" s="31">
        <v>99072700</v>
      </c>
      <c r="E3088" s="31">
        <v>99072700</v>
      </c>
      <c r="F3088" s="31">
        <f t="shared" si="195"/>
        <v>1415927300</v>
      </c>
      <c r="G3088" s="32">
        <f t="shared" si="192"/>
        <v>6.539452145214522</v>
      </c>
      <c r="H3088" s="33">
        <f t="shared" si="193"/>
        <v>6.539452145214522</v>
      </c>
      <c r="I3088" s="33">
        <f t="shared" si="194"/>
        <v>6.539452145214522</v>
      </c>
    </row>
    <row r="3089" spans="1:9" x14ac:dyDescent="0.2">
      <c r="A3089" s="30" t="s">
        <v>52</v>
      </c>
      <c r="B3089" s="31">
        <v>591000000</v>
      </c>
      <c r="C3089" s="31">
        <v>42518794</v>
      </c>
      <c r="D3089" s="31">
        <v>42518794</v>
      </c>
      <c r="E3089" s="31">
        <v>42518794</v>
      </c>
      <c r="F3089" s="31">
        <f t="shared" si="195"/>
        <v>548481206</v>
      </c>
      <c r="G3089" s="32">
        <f t="shared" si="192"/>
        <v>7.1943813874788498</v>
      </c>
      <c r="H3089" s="33">
        <f t="shared" si="193"/>
        <v>7.1943813874788498</v>
      </c>
      <c r="I3089" s="33">
        <f t="shared" si="194"/>
        <v>7.1943813874788498</v>
      </c>
    </row>
    <row r="3090" spans="1:9" x14ac:dyDescent="0.2">
      <c r="A3090" s="22" t="s">
        <v>53</v>
      </c>
      <c r="B3090" s="23">
        <v>2264000000</v>
      </c>
      <c r="C3090" s="23">
        <v>179354643.09999999</v>
      </c>
      <c r="D3090" s="23">
        <v>13394937.199999999</v>
      </c>
      <c r="E3090" s="23">
        <v>12099557.27</v>
      </c>
      <c r="F3090" s="23">
        <f t="shared" si="195"/>
        <v>2084645356.9000001</v>
      </c>
      <c r="G3090" s="24">
        <f t="shared" si="192"/>
        <v>7.9220248719081274</v>
      </c>
      <c r="H3090" s="25">
        <f t="shared" si="193"/>
        <v>0.59164916961130742</v>
      </c>
      <c r="I3090" s="25">
        <f t="shared" si="194"/>
        <v>0.53443274160777388</v>
      </c>
    </row>
    <row r="3091" spans="1:9" x14ac:dyDescent="0.2">
      <c r="A3091" s="30" t="s">
        <v>54</v>
      </c>
      <c r="B3091" s="31">
        <v>2264000000</v>
      </c>
      <c r="C3091" s="31">
        <v>179354643.09999999</v>
      </c>
      <c r="D3091" s="31">
        <v>13394937.199999999</v>
      </c>
      <c r="E3091" s="31">
        <v>12099557.27</v>
      </c>
      <c r="F3091" s="31">
        <f t="shared" si="195"/>
        <v>2084645356.9000001</v>
      </c>
      <c r="G3091" s="32">
        <f t="shared" si="192"/>
        <v>7.9220248719081274</v>
      </c>
      <c r="H3091" s="33">
        <f t="shared" si="193"/>
        <v>0.59164916961130742</v>
      </c>
      <c r="I3091" s="33">
        <f t="shared" si="194"/>
        <v>0.53443274160777388</v>
      </c>
    </row>
    <row r="3092" spans="1:9" x14ac:dyDescent="0.2">
      <c r="A3092" s="22" t="s">
        <v>55</v>
      </c>
      <c r="B3092" s="23">
        <v>7856000000</v>
      </c>
      <c r="C3092" s="23">
        <v>28943689.600000001</v>
      </c>
      <c r="D3092" s="23">
        <v>0</v>
      </c>
      <c r="E3092" s="23">
        <v>0</v>
      </c>
      <c r="F3092" s="23">
        <f t="shared" si="195"/>
        <v>7827056310.3999996</v>
      </c>
      <c r="G3092" s="24">
        <f t="shared" si="192"/>
        <v>0.36842782077393077</v>
      </c>
      <c r="H3092" s="25">
        <f t="shared" si="193"/>
        <v>0</v>
      </c>
      <c r="I3092" s="25">
        <f t="shared" si="194"/>
        <v>0</v>
      </c>
    </row>
    <row r="3093" spans="1:9" x14ac:dyDescent="0.2">
      <c r="A3093" s="30" t="s">
        <v>180</v>
      </c>
      <c r="B3093" s="31">
        <v>2861000000</v>
      </c>
      <c r="C3093" s="31">
        <v>0</v>
      </c>
      <c r="D3093" s="31">
        <v>0</v>
      </c>
      <c r="E3093" s="31">
        <v>0</v>
      </c>
      <c r="F3093" s="31">
        <f t="shared" si="195"/>
        <v>2861000000</v>
      </c>
      <c r="G3093" s="32">
        <f t="shared" si="192"/>
        <v>0</v>
      </c>
      <c r="H3093" s="33">
        <f t="shared" si="193"/>
        <v>0</v>
      </c>
      <c r="I3093" s="33">
        <f t="shared" si="194"/>
        <v>0</v>
      </c>
    </row>
    <row r="3094" spans="1:9" x14ac:dyDescent="0.2">
      <c r="A3094" s="30" t="s">
        <v>63</v>
      </c>
      <c r="B3094" s="31">
        <v>39000000</v>
      </c>
      <c r="C3094" s="31">
        <v>0</v>
      </c>
      <c r="D3094" s="31">
        <v>0</v>
      </c>
      <c r="E3094" s="31">
        <v>0</v>
      </c>
      <c r="F3094" s="31">
        <f t="shared" si="195"/>
        <v>39000000</v>
      </c>
      <c r="G3094" s="32">
        <f t="shared" si="192"/>
        <v>0</v>
      </c>
      <c r="H3094" s="33">
        <f t="shared" si="193"/>
        <v>0</v>
      </c>
      <c r="I3094" s="33">
        <f t="shared" si="194"/>
        <v>0</v>
      </c>
    </row>
    <row r="3095" spans="1:9" ht="22.5" x14ac:dyDescent="0.2">
      <c r="A3095" s="30" t="s">
        <v>1098</v>
      </c>
      <c r="B3095" s="31">
        <v>4956000000</v>
      </c>
      <c r="C3095" s="31">
        <v>28943689.600000001</v>
      </c>
      <c r="D3095" s="31">
        <v>0</v>
      </c>
      <c r="E3095" s="31">
        <v>0</v>
      </c>
      <c r="F3095" s="31">
        <f t="shared" si="195"/>
        <v>4927056310.3999996</v>
      </c>
      <c r="G3095" s="32">
        <f t="shared" si="192"/>
        <v>0.58401310734463285</v>
      </c>
      <c r="H3095" s="33">
        <f t="shared" si="193"/>
        <v>0</v>
      </c>
      <c r="I3095" s="33">
        <f t="shared" si="194"/>
        <v>0</v>
      </c>
    </row>
    <row r="3096" spans="1:9" x14ac:dyDescent="0.2">
      <c r="A3096" s="22" t="s">
        <v>111</v>
      </c>
      <c r="B3096" s="23">
        <v>14395000000</v>
      </c>
      <c r="C3096" s="23">
        <v>0</v>
      </c>
      <c r="D3096" s="23">
        <v>0</v>
      </c>
      <c r="E3096" s="23">
        <v>0</v>
      </c>
      <c r="F3096" s="23">
        <f t="shared" si="195"/>
        <v>14395000000</v>
      </c>
      <c r="G3096" s="24">
        <f t="shared" si="192"/>
        <v>0</v>
      </c>
      <c r="H3096" s="25">
        <f t="shared" si="193"/>
        <v>0</v>
      </c>
      <c r="I3096" s="25">
        <f t="shared" si="194"/>
        <v>0</v>
      </c>
    </row>
    <row r="3097" spans="1:9" x14ac:dyDescent="0.2">
      <c r="A3097" s="30" t="s">
        <v>1099</v>
      </c>
      <c r="B3097" s="31">
        <v>14395000000</v>
      </c>
      <c r="C3097" s="31">
        <v>0</v>
      </c>
      <c r="D3097" s="31">
        <v>0</v>
      </c>
      <c r="E3097" s="31">
        <v>0</v>
      </c>
      <c r="F3097" s="31">
        <f t="shared" si="195"/>
        <v>14395000000</v>
      </c>
      <c r="G3097" s="32">
        <f t="shared" si="192"/>
        <v>0</v>
      </c>
      <c r="H3097" s="33">
        <f t="shared" si="193"/>
        <v>0</v>
      </c>
      <c r="I3097" s="33">
        <f t="shared" si="194"/>
        <v>0</v>
      </c>
    </row>
    <row r="3098" spans="1:9" x14ac:dyDescent="0.2">
      <c r="A3098" s="22" t="s">
        <v>403</v>
      </c>
      <c r="B3098" s="23">
        <v>31115000000</v>
      </c>
      <c r="C3098" s="23">
        <v>2500631054.0300002</v>
      </c>
      <c r="D3098" s="23">
        <v>2500631054.0300002</v>
      </c>
      <c r="E3098" s="23">
        <v>2500631054.0300002</v>
      </c>
      <c r="F3098" s="23">
        <f t="shared" si="195"/>
        <v>28614368945.970001</v>
      </c>
      <c r="G3098" s="24">
        <f t="shared" si="192"/>
        <v>8.0367380814076821</v>
      </c>
      <c r="H3098" s="25">
        <f t="shared" si="193"/>
        <v>8.0367380814076821</v>
      </c>
      <c r="I3098" s="25">
        <f t="shared" si="194"/>
        <v>8.0367380814076821</v>
      </c>
    </row>
    <row r="3099" spans="1:9" x14ac:dyDescent="0.2">
      <c r="A3099" s="30" t="s">
        <v>404</v>
      </c>
      <c r="B3099" s="31">
        <v>31115000000</v>
      </c>
      <c r="C3099" s="31">
        <v>2500631054.0300002</v>
      </c>
      <c r="D3099" s="31">
        <v>2500631054.0300002</v>
      </c>
      <c r="E3099" s="31">
        <v>2500631054.0300002</v>
      </c>
      <c r="F3099" s="31">
        <f t="shared" si="195"/>
        <v>28614368945.970001</v>
      </c>
      <c r="G3099" s="32">
        <f t="shared" si="192"/>
        <v>8.0367380814076821</v>
      </c>
      <c r="H3099" s="33">
        <f t="shared" si="193"/>
        <v>8.0367380814076821</v>
      </c>
      <c r="I3099" s="33">
        <f t="shared" si="194"/>
        <v>8.0367380814076821</v>
      </c>
    </row>
    <row r="3100" spans="1:9" x14ac:dyDescent="0.2">
      <c r="A3100" s="22" t="s">
        <v>69</v>
      </c>
      <c r="B3100" s="23">
        <v>52000000</v>
      </c>
      <c r="C3100" s="23">
        <v>0</v>
      </c>
      <c r="D3100" s="23">
        <v>0</v>
      </c>
      <c r="E3100" s="23">
        <v>0</v>
      </c>
      <c r="F3100" s="23">
        <f t="shared" si="195"/>
        <v>52000000</v>
      </c>
      <c r="G3100" s="24">
        <f t="shared" si="192"/>
        <v>0</v>
      </c>
      <c r="H3100" s="25">
        <f t="shared" si="193"/>
        <v>0</v>
      </c>
      <c r="I3100" s="25">
        <f t="shared" si="194"/>
        <v>0</v>
      </c>
    </row>
    <row r="3101" spans="1:9" x14ac:dyDescent="0.2">
      <c r="A3101" s="30" t="s">
        <v>70</v>
      </c>
      <c r="B3101" s="31">
        <v>52000000</v>
      </c>
      <c r="C3101" s="31">
        <v>0</v>
      </c>
      <c r="D3101" s="31">
        <v>0</v>
      </c>
      <c r="E3101" s="31">
        <v>0</v>
      </c>
      <c r="F3101" s="31">
        <f t="shared" si="195"/>
        <v>52000000</v>
      </c>
      <c r="G3101" s="32">
        <f t="shared" si="192"/>
        <v>0</v>
      </c>
      <c r="H3101" s="33">
        <f t="shared" si="193"/>
        <v>0</v>
      </c>
      <c r="I3101" s="33">
        <f t="shared" si="194"/>
        <v>0</v>
      </c>
    </row>
    <row r="3102" spans="1:9" x14ac:dyDescent="0.2">
      <c r="A3102" s="22" t="s">
        <v>1100</v>
      </c>
      <c r="B3102" s="23">
        <v>36933140129</v>
      </c>
      <c r="C3102" s="23">
        <v>4892400086.0300007</v>
      </c>
      <c r="D3102" s="23">
        <v>1722864598.6199999</v>
      </c>
      <c r="E3102" s="23">
        <v>1687864598.6199999</v>
      </c>
      <c r="F3102" s="23">
        <f t="shared" si="195"/>
        <v>32040740042.970001</v>
      </c>
      <c r="G3102" s="24">
        <f t="shared" si="192"/>
        <v>13.24663992539447</v>
      </c>
      <c r="H3102" s="25">
        <f t="shared" si="193"/>
        <v>4.6648202470799438</v>
      </c>
      <c r="I3102" s="25">
        <f t="shared" si="194"/>
        <v>4.5700544083839869</v>
      </c>
    </row>
    <row r="3103" spans="1:9" x14ac:dyDescent="0.2">
      <c r="A3103" s="26" t="s">
        <v>48</v>
      </c>
      <c r="B3103" s="27">
        <v>30240000000</v>
      </c>
      <c r="C3103" s="27">
        <v>4748394562.8600006</v>
      </c>
      <c r="D3103" s="27">
        <v>1687864598.6199999</v>
      </c>
      <c r="E3103" s="27">
        <v>1687864598.6199999</v>
      </c>
      <c r="F3103" s="27">
        <f t="shared" si="195"/>
        <v>25491605437.139999</v>
      </c>
      <c r="G3103" s="28">
        <f t="shared" si="192"/>
        <v>15.702362972420636</v>
      </c>
      <c r="H3103" s="29">
        <f t="shared" si="193"/>
        <v>5.5815628261243377</v>
      </c>
      <c r="I3103" s="29">
        <f t="shared" si="194"/>
        <v>5.5815628261243377</v>
      </c>
    </row>
    <row r="3104" spans="1:9" x14ac:dyDescent="0.2">
      <c r="A3104" s="22" t="s">
        <v>49</v>
      </c>
      <c r="B3104" s="23">
        <v>25082000000</v>
      </c>
      <c r="C3104" s="23">
        <v>1393877059</v>
      </c>
      <c r="D3104" s="23">
        <v>1393877059</v>
      </c>
      <c r="E3104" s="23">
        <v>1393877059</v>
      </c>
      <c r="F3104" s="23">
        <f t="shared" si="195"/>
        <v>23688122941</v>
      </c>
      <c r="G3104" s="24">
        <f t="shared" si="192"/>
        <v>5.5572803564309066</v>
      </c>
      <c r="H3104" s="25">
        <f t="shared" si="193"/>
        <v>5.5572803564309066</v>
      </c>
      <c r="I3104" s="25">
        <f t="shared" si="194"/>
        <v>5.5572803564309066</v>
      </c>
    </row>
    <row r="3105" spans="1:9" x14ac:dyDescent="0.2">
      <c r="A3105" s="30" t="s">
        <v>50</v>
      </c>
      <c r="B3105" s="31">
        <v>16473000000</v>
      </c>
      <c r="C3105" s="31">
        <v>845282624</v>
      </c>
      <c r="D3105" s="31">
        <v>845282624</v>
      </c>
      <c r="E3105" s="31">
        <v>845282624</v>
      </c>
      <c r="F3105" s="31">
        <f t="shared" si="195"/>
        <v>15627717376</v>
      </c>
      <c r="G3105" s="32">
        <f t="shared" si="192"/>
        <v>5.1313217021793234</v>
      </c>
      <c r="H3105" s="33">
        <f t="shared" si="193"/>
        <v>5.1313217021793234</v>
      </c>
      <c r="I3105" s="33">
        <f t="shared" si="194"/>
        <v>5.1313217021793234</v>
      </c>
    </row>
    <row r="3106" spans="1:9" x14ac:dyDescent="0.2">
      <c r="A3106" s="30" t="s">
        <v>51</v>
      </c>
      <c r="B3106" s="31">
        <v>5746000000</v>
      </c>
      <c r="C3106" s="31">
        <v>345096172</v>
      </c>
      <c r="D3106" s="31">
        <v>345096172</v>
      </c>
      <c r="E3106" s="31">
        <v>345096172</v>
      </c>
      <c r="F3106" s="31">
        <f t="shared" si="195"/>
        <v>5400903828</v>
      </c>
      <c r="G3106" s="32">
        <f t="shared" si="192"/>
        <v>6.0058505395057429</v>
      </c>
      <c r="H3106" s="33">
        <f t="shared" si="193"/>
        <v>6.0058505395057429</v>
      </c>
      <c r="I3106" s="33">
        <f t="shared" si="194"/>
        <v>6.0058505395057429</v>
      </c>
    </row>
    <row r="3107" spans="1:9" x14ac:dyDescent="0.2">
      <c r="A3107" s="30" t="s">
        <v>52</v>
      </c>
      <c r="B3107" s="31">
        <v>2863000000</v>
      </c>
      <c r="C3107" s="31">
        <v>203498263</v>
      </c>
      <c r="D3107" s="31">
        <v>203498263</v>
      </c>
      <c r="E3107" s="31">
        <v>203498263</v>
      </c>
      <c r="F3107" s="31">
        <f t="shared" si="195"/>
        <v>2659501737</v>
      </c>
      <c r="G3107" s="32">
        <f t="shared" si="192"/>
        <v>7.1078680754453369</v>
      </c>
      <c r="H3107" s="33">
        <f t="shared" si="193"/>
        <v>7.1078680754453369</v>
      </c>
      <c r="I3107" s="33">
        <f t="shared" si="194"/>
        <v>7.1078680754453369</v>
      </c>
    </row>
    <row r="3108" spans="1:9" x14ac:dyDescent="0.2">
      <c r="A3108" s="22" t="s">
        <v>53</v>
      </c>
      <c r="B3108" s="23">
        <v>4786000000</v>
      </c>
      <c r="C3108" s="23">
        <v>3338848728.8600001</v>
      </c>
      <c r="D3108" s="23">
        <v>278318764.62</v>
      </c>
      <c r="E3108" s="23">
        <v>278318764.62</v>
      </c>
      <c r="F3108" s="23">
        <f t="shared" si="195"/>
        <v>1447151271.1399999</v>
      </c>
      <c r="G3108" s="24">
        <f t="shared" si="192"/>
        <v>69.762823419557037</v>
      </c>
      <c r="H3108" s="25">
        <f t="shared" si="193"/>
        <v>5.8152687969076471</v>
      </c>
      <c r="I3108" s="25">
        <f t="shared" si="194"/>
        <v>5.8152687969076471</v>
      </c>
    </row>
    <row r="3109" spans="1:9" x14ac:dyDescent="0.2">
      <c r="A3109" s="30" t="s">
        <v>97</v>
      </c>
      <c r="B3109" s="31">
        <v>28000000</v>
      </c>
      <c r="C3109" s="31">
        <v>0</v>
      </c>
      <c r="D3109" s="31">
        <v>0</v>
      </c>
      <c r="E3109" s="31">
        <v>0</v>
      </c>
      <c r="F3109" s="31">
        <f t="shared" si="195"/>
        <v>28000000</v>
      </c>
      <c r="G3109" s="32">
        <f t="shared" si="192"/>
        <v>0</v>
      </c>
      <c r="H3109" s="33">
        <f t="shared" si="193"/>
        <v>0</v>
      </c>
      <c r="I3109" s="33">
        <f t="shared" si="194"/>
        <v>0</v>
      </c>
    </row>
    <row r="3110" spans="1:9" x14ac:dyDescent="0.2">
      <c r="A3110" s="30" t="s">
        <v>54</v>
      </c>
      <c r="B3110" s="31">
        <v>4758000000</v>
      </c>
      <c r="C3110" s="31">
        <v>3338848728.8600001</v>
      </c>
      <c r="D3110" s="31">
        <v>278318764.62</v>
      </c>
      <c r="E3110" s="31">
        <v>278318764.62</v>
      </c>
      <c r="F3110" s="31">
        <f t="shared" si="195"/>
        <v>1419151271.1399999</v>
      </c>
      <c r="G3110" s="32">
        <f t="shared" si="192"/>
        <v>70.173365465741909</v>
      </c>
      <c r="H3110" s="33">
        <f t="shared" si="193"/>
        <v>5.8494906393442623</v>
      </c>
      <c r="I3110" s="33">
        <f t="shared" si="194"/>
        <v>5.8494906393442623</v>
      </c>
    </row>
    <row r="3111" spans="1:9" x14ac:dyDescent="0.2">
      <c r="A3111" s="22" t="s">
        <v>55</v>
      </c>
      <c r="B3111" s="23">
        <v>296000000</v>
      </c>
      <c r="C3111" s="23">
        <v>8441775</v>
      </c>
      <c r="D3111" s="23">
        <v>8441775</v>
      </c>
      <c r="E3111" s="23">
        <v>8441775</v>
      </c>
      <c r="F3111" s="23">
        <f t="shared" si="195"/>
        <v>287558225</v>
      </c>
      <c r="G3111" s="24">
        <f t="shared" si="192"/>
        <v>2.8519510135135135</v>
      </c>
      <c r="H3111" s="25">
        <f t="shared" si="193"/>
        <v>2.8519510135135135</v>
      </c>
      <c r="I3111" s="25">
        <f t="shared" si="194"/>
        <v>2.8519510135135135</v>
      </c>
    </row>
    <row r="3112" spans="1:9" x14ac:dyDescent="0.2">
      <c r="A3112" s="30" t="s">
        <v>63</v>
      </c>
      <c r="B3112" s="31">
        <v>93000000</v>
      </c>
      <c r="C3112" s="31">
        <v>8441775</v>
      </c>
      <c r="D3112" s="31">
        <v>8441775</v>
      </c>
      <c r="E3112" s="31">
        <v>8441775</v>
      </c>
      <c r="F3112" s="31">
        <f t="shared" si="195"/>
        <v>84558225</v>
      </c>
      <c r="G3112" s="32">
        <f t="shared" si="192"/>
        <v>9.0771774193548378</v>
      </c>
      <c r="H3112" s="33">
        <f t="shared" si="193"/>
        <v>9.0771774193548378</v>
      </c>
      <c r="I3112" s="33">
        <f t="shared" si="194"/>
        <v>9.0771774193548378</v>
      </c>
    </row>
    <row r="3113" spans="1:9" x14ac:dyDescent="0.2">
      <c r="A3113" s="30" t="s">
        <v>66</v>
      </c>
      <c r="B3113" s="31">
        <v>203000000</v>
      </c>
      <c r="C3113" s="31">
        <v>0</v>
      </c>
      <c r="D3113" s="31">
        <v>0</v>
      </c>
      <c r="E3113" s="31">
        <v>0</v>
      </c>
      <c r="F3113" s="31">
        <f t="shared" si="195"/>
        <v>203000000</v>
      </c>
      <c r="G3113" s="32">
        <f t="shared" si="192"/>
        <v>0</v>
      </c>
      <c r="H3113" s="33">
        <f t="shared" si="193"/>
        <v>0</v>
      </c>
      <c r="I3113" s="33">
        <f t="shared" si="194"/>
        <v>0</v>
      </c>
    </row>
    <row r="3114" spans="1:9" x14ac:dyDescent="0.2">
      <c r="A3114" s="22" t="s">
        <v>69</v>
      </c>
      <c r="B3114" s="23">
        <v>76000000</v>
      </c>
      <c r="C3114" s="23">
        <v>7227000</v>
      </c>
      <c r="D3114" s="23">
        <v>7227000</v>
      </c>
      <c r="E3114" s="23">
        <v>7227000</v>
      </c>
      <c r="F3114" s="23">
        <f t="shared" si="195"/>
        <v>68773000</v>
      </c>
      <c r="G3114" s="24">
        <f t="shared" si="192"/>
        <v>9.5092105263157887</v>
      </c>
      <c r="H3114" s="25">
        <f t="shared" si="193"/>
        <v>9.5092105263157887</v>
      </c>
      <c r="I3114" s="25">
        <f t="shared" si="194"/>
        <v>9.5092105263157887</v>
      </c>
    </row>
    <row r="3115" spans="1:9" x14ac:dyDescent="0.2">
      <c r="A3115" s="30" t="s">
        <v>70</v>
      </c>
      <c r="B3115" s="31">
        <v>22000000</v>
      </c>
      <c r="C3115" s="31">
        <v>7227000</v>
      </c>
      <c r="D3115" s="31">
        <v>7227000</v>
      </c>
      <c r="E3115" s="31">
        <v>7227000</v>
      </c>
      <c r="F3115" s="31">
        <f t="shared" si="195"/>
        <v>14773000</v>
      </c>
      <c r="G3115" s="32">
        <f t="shared" si="192"/>
        <v>32.85</v>
      </c>
      <c r="H3115" s="33">
        <f t="shared" si="193"/>
        <v>32.85</v>
      </c>
      <c r="I3115" s="33">
        <f t="shared" si="194"/>
        <v>32.85</v>
      </c>
    </row>
    <row r="3116" spans="1:9" x14ac:dyDescent="0.2">
      <c r="A3116" s="30" t="s">
        <v>72</v>
      </c>
      <c r="B3116" s="31">
        <v>54000000</v>
      </c>
      <c r="C3116" s="31">
        <v>0</v>
      </c>
      <c r="D3116" s="31">
        <v>0</v>
      </c>
      <c r="E3116" s="31">
        <v>0</v>
      </c>
      <c r="F3116" s="31">
        <f t="shared" si="195"/>
        <v>54000000</v>
      </c>
      <c r="G3116" s="32">
        <f t="shared" si="192"/>
        <v>0</v>
      </c>
      <c r="H3116" s="33">
        <f t="shared" si="193"/>
        <v>0</v>
      </c>
      <c r="I3116" s="33">
        <f t="shared" si="194"/>
        <v>0</v>
      </c>
    </row>
    <row r="3117" spans="1:9" x14ac:dyDescent="0.2">
      <c r="A3117" s="26" t="s">
        <v>73</v>
      </c>
      <c r="B3117" s="27">
        <v>6693140129</v>
      </c>
      <c r="C3117" s="27">
        <v>144005523.17000002</v>
      </c>
      <c r="D3117" s="27">
        <v>35000000</v>
      </c>
      <c r="E3117" s="27">
        <v>0</v>
      </c>
      <c r="F3117" s="27">
        <f t="shared" si="195"/>
        <v>6549134605.8299999</v>
      </c>
      <c r="G3117" s="28">
        <f t="shared" si="192"/>
        <v>2.1515390443725164</v>
      </c>
      <c r="H3117" s="29">
        <f t="shared" si="193"/>
        <v>0.5229234608185207</v>
      </c>
      <c r="I3117" s="29">
        <f t="shared" si="194"/>
        <v>0</v>
      </c>
    </row>
    <row r="3118" spans="1:9" ht="22.5" x14ac:dyDescent="0.2">
      <c r="A3118" s="30" t="s">
        <v>1101</v>
      </c>
      <c r="B3118" s="31">
        <v>1233140129</v>
      </c>
      <c r="C3118" s="31">
        <v>0</v>
      </c>
      <c r="D3118" s="31">
        <v>0</v>
      </c>
      <c r="E3118" s="31">
        <v>0</v>
      </c>
      <c r="F3118" s="31">
        <f t="shared" si="195"/>
        <v>1233140129</v>
      </c>
      <c r="G3118" s="32">
        <f t="shared" si="192"/>
        <v>0</v>
      </c>
      <c r="H3118" s="33">
        <f t="shared" si="193"/>
        <v>0</v>
      </c>
      <c r="I3118" s="33">
        <f t="shared" si="194"/>
        <v>0</v>
      </c>
    </row>
    <row r="3119" spans="1:9" ht="22.5" x14ac:dyDescent="0.2">
      <c r="A3119" s="30" t="s">
        <v>1102</v>
      </c>
      <c r="B3119" s="31">
        <v>1000000000</v>
      </c>
      <c r="C3119" s="31">
        <v>0</v>
      </c>
      <c r="D3119" s="31">
        <v>0</v>
      </c>
      <c r="E3119" s="31">
        <v>0</v>
      </c>
      <c r="F3119" s="31">
        <f t="shared" si="195"/>
        <v>1000000000</v>
      </c>
      <c r="G3119" s="32">
        <f t="shared" si="192"/>
        <v>0</v>
      </c>
      <c r="H3119" s="33">
        <f t="shared" si="193"/>
        <v>0</v>
      </c>
      <c r="I3119" s="33">
        <f t="shared" si="194"/>
        <v>0</v>
      </c>
    </row>
    <row r="3120" spans="1:9" x14ac:dyDescent="0.2">
      <c r="A3120" s="30" t="s">
        <v>1103</v>
      </c>
      <c r="B3120" s="31">
        <v>1460000000</v>
      </c>
      <c r="C3120" s="31">
        <v>35000000</v>
      </c>
      <c r="D3120" s="31">
        <v>35000000</v>
      </c>
      <c r="E3120" s="31">
        <v>0</v>
      </c>
      <c r="F3120" s="31">
        <f t="shared" si="195"/>
        <v>1425000000</v>
      </c>
      <c r="G3120" s="32">
        <f t="shared" si="192"/>
        <v>2.3972602739726026</v>
      </c>
      <c r="H3120" s="33">
        <f t="shared" si="193"/>
        <v>2.3972602739726026</v>
      </c>
      <c r="I3120" s="33">
        <f t="shared" si="194"/>
        <v>0</v>
      </c>
    </row>
    <row r="3121" spans="1:9" x14ac:dyDescent="0.2">
      <c r="A3121" s="30" t="s">
        <v>1104</v>
      </c>
      <c r="B3121" s="31">
        <v>3000000000</v>
      </c>
      <c r="C3121" s="31">
        <v>109005523.17</v>
      </c>
      <c r="D3121" s="31">
        <v>0</v>
      </c>
      <c r="E3121" s="31">
        <v>0</v>
      </c>
      <c r="F3121" s="31">
        <f t="shared" si="195"/>
        <v>2890994476.8299999</v>
      </c>
      <c r="G3121" s="32">
        <f t="shared" si="192"/>
        <v>3.6335174390000002</v>
      </c>
      <c r="H3121" s="33">
        <f t="shared" si="193"/>
        <v>0</v>
      </c>
      <c r="I3121" s="33">
        <f t="shared" si="194"/>
        <v>0</v>
      </c>
    </row>
    <row r="3122" spans="1:9" x14ac:dyDescent="0.2">
      <c r="A3122" s="17" t="s">
        <v>25</v>
      </c>
      <c r="B3122" s="18">
        <v>1138614032766</v>
      </c>
      <c r="C3122" s="18">
        <v>195674735230.12</v>
      </c>
      <c r="D3122" s="18">
        <v>5818612430.6999998</v>
      </c>
      <c r="E3122" s="18">
        <v>5768250671.6999998</v>
      </c>
      <c r="F3122" s="18">
        <f t="shared" si="195"/>
        <v>942939297535.88</v>
      </c>
      <c r="G3122" s="19">
        <f t="shared" si="192"/>
        <v>17.185343724841808</v>
      </c>
      <c r="H3122" s="20">
        <f t="shared" si="193"/>
        <v>0.51102588438726904</v>
      </c>
      <c r="I3122" s="20">
        <f t="shared" si="194"/>
        <v>0.50660280882779629</v>
      </c>
    </row>
    <row r="3123" spans="1:9" x14ac:dyDescent="0.2">
      <c r="A3123" s="22" t="s">
        <v>1105</v>
      </c>
      <c r="B3123" s="23">
        <v>483314248043</v>
      </c>
      <c r="C3123" s="23">
        <v>134988230703.64</v>
      </c>
      <c r="D3123" s="23">
        <v>3053258564</v>
      </c>
      <c r="E3123" s="23">
        <v>3019446242</v>
      </c>
      <c r="F3123" s="23">
        <f t="shared" si="195"/>
        <v>348326017339.35999</v>
      </c>
      <c r="G3123" s="24">
        <f t="shared" si="192"/>
        <v>27.929702310706599</v>
      </c>
      <c r="H3123" s="25">
        <f t="shared" si="193"/>
        <v>0.6317336135574374</v>
      </c>
      <c r="I3123" s="25">
        <f t="shared" si="194"/>
        <v>0.62473768448294598</v>
      </c>
    </row>
    <row r="3124" spans="1:9" x14ac:dyDescent="0.2">
      <c r="A3124" s="26" t="s">
        <v>48</v>
      </c>
      <c r="B3124" s="27">
        <v>71349409124</v>
      </c>
      <c r="C3124" s="27">
        <v>25690594456</v>
      </c>
      <c r="D3124" s="27">
        <v>3037055515</v>
      </c>
      <c r="E3124" s="27">
        <v>3019446242</v>
      </c>
      <c r="F3124" s="27">
        <f t="shared" si="195"/>
        <v>45658814668</v>
      </c>
      <c r="G3124" s="28">
        <f t="shared" si="192"/>
        <v>36.006737506896016</v>
      </c>
      <c r="H3124" s="29">
        <f t="shared" si="193"/>
        <v>4.2565951873852548</v>
      </c>
      <c r="I3124" s="29">
        <f t="shared" si="194"/>
        <v>4.2319148526548069</v>
      </c>
    </row>
    <row r="3125" spans="1:9" x14ac:dyDescent="0.2">
      <c r="A3125" s="22" t="s">
        <v>49</v>
      </c>
      <c r="B3125" s="23">
        <v>36421385000</v>
      </c>
      <c r="C3125" s="23">
        <v>2506312989</v>
      </c>
      <c r="D3125" s="23">
        <v>2506312989</v>
      </c>
      <c r="E3125" s="23">
        <v>2506312989</v>
      </c>
      <c r="F3125" s="23">
        <f t="shared" si="195"/>
        <v>33915072011</v>
      </c>
      <c r="G3125" s="24">
        <f t="shared" si="192"/>
        <v>6.8814324029687501</v>
      </c>
      <c r="H3125" s="25">
        <f t="shared" si="193"/>
        <v>6.8814324029687501</v>
      </c>
      <c r="I3125" s="25">
        <f t="shared" si="194"/>
        <v>6.8814324029687501</v>
      </c>
    </row>
    <row r="3126" spans="1:9" x14ac:dyDescent="0.2">
      <c r="A3126" s="30" t="s">
        <v>50</v>
      </c>
      <c r="B3126" s="31">
        <v>23030755000</v>
      </c>
      <c r="C3126" s="31">
        <v>1623545277</v>
      </c>
      <c r="D3126" s="31">
        <v>1623545277</v>
      </c>
      <c r="E3126" s="31">
        <v>1623545277</v>
      </c>
      <c r="F3126" s="31">
        <f t="shared" si="195"/>
        <v>21407209723</v>
      </c>
      <c r="G3126" s="32">
        <f t="shared" si="192"/>
        <v>7.0494661464637174</v>
      </c>
      <c r="H3126" s="33">
        <f t="shared" si="193"/>
        <v>7.0494661464637174</v>
      </c>
      <c r="I3126" s="33">
        <f t="shared" si="194"/>
        <v>7.0494661464637174</v>
      </c>
    </row>
    <row r="3127" spans="1:9" x14ac:dyDescent="0.2">
      <c r="A3127" s="30" t="s">
        <v>51</v>
      </c>
      <c r="B3127" s="31">
        <v>8263860000</v>
      </c>
      <c r="C3127" s="31">
        <v>657840255</v>
      </c>
      <c r="D3127" s="31">
        <v>657840255</v>
      </c>
      <c r="E3127" s="31">
        <v>657840255</v>
      </c>
      <c r="F3127" s="31">
        <f t="shared" si="195"/>
        <v>7606019745</v>
      </c>
      <c r="G3127" s="32">
        <f t="shared" si="192"/>
        <v>7.9604477205567372</v>
      </c>
      <c r="H3127" s="33">
        <f t="shared" si="193"/>
        <v>7.9604477205567372</v>
      </c>
      <c r="I3127" s="33">
        <f t="shared" si="194"/>
        <v>7.9604477205567372</v>
      </c>
    </row>
    <row r="3128" spans="1:9" x14ac:dyDescent="0.2">
      <c r="A3128" s="30" t="s">
        <v>52</v>
      </c>
      <c r="B3128" s="31">
        <v>5126770000</v>
      </c>
      <c r="C3128" s="31">
        <v>224927457</v>
      </c>
      <c r="D3128" s="31">
        <v>224927457</v>
      </c>
      <c r="E3128" s="31">
        <v>224927457</v>
      </c>
      <c r="F3128" s="31">
        <f t="shared" si="195"/>
        <v>4901842543</v>
      </c>
      <c r="G3128" s="32">
        <f t="shared" si="192"/>
        <v>4.3873132010993281</v>
      </c>
      <c r="H3128" s="33">
        <f t="shared" si="193"/>
        <v>4.3873132010993281</v>
      </c>
      <c r="I3128" s="33">
        <f t="shared" si="194"/>
        <v>4.3873132010993281</v>
      </c>
    </row>
    <row r="3129" spans="1:9" x14ac:dyDescent="0.2">
      <c r="A3129" s="22" t="s">
        <v>53</v>
      </c>
      <c r="B3129" s="23">
        <v>31307337000</v>
      </c>
      <c r="C3129" s="23">
        <v>23046149027</v>
      </c>
      <c r="D3129" s="23">
        <v>441863538</v>
      </c>
      <c r="E3129" s="23">
        <v>424254265</v>
      </c>
      <c r="F3129" s="23">
        <f t="shared" si="195"/>
        <v>8261187973</v>
      </c>
      <c r="G3129" s="24">
        <f t="shared" si="192"/>
        <v>73.612613640693866</v>
      </c>
      <c r="H3129" s="25">
        <f t="shared" si="193"/>
        <v>1.4113737556151773</v>
      </c>
      <c r="I3129" s="25">
        <f t="shared" si="194"/>
        <v>1.3551272821447573</v>
      </c>
    </row>
    <row r="3130" spans="1:9" x14ac:dyDescent="0.2">
      <c r="A3130" s="30" t="s">
        <v>54</v>
      </c>
      <c r="B3130" s="31">
        <v>31307337000</v>
      </c>
      <c r="C3130" s="31">
        <v>23046149027</v>
      </c>
      <c r="D3130" s="31">
        <v>441863538</v>
      </c>
      <c r="E3130" s="31">
        <v>424254265</v>
      </c>
      <c r="F3130" s="31">
        <f t="shared" si="195"/>
        <v>8261187973</v>
      </c>
      <c r="G3130" s="32">
        <f t="shared" si="192"/>
        <v>73.612613640693866</v>
      </c>
      <c r="H3130" s="33">
        <f t="shared" si="193"/>
        <v>1.4113737556151773</v>
      </c>
      <c r="I3130" s="33">
        <f t="shared" si="194"/>
        <v>1.3551272821447573</v>
      </c>
    </row>
    <row r="3131" spans="1:9" x14ac:dyDescent="0.2">
      <c r="A3131" s="22" t="s">
        <v>55</v>
      </c>
      <c r="B3131" s="23">
        <v>2802607124</v>
      </c>
      <c r="C3131" s="23">
        <v>137132440</v>
      </c>
      <c r="D3131" s="23">
        <v>87878988</v>
      </c>
      <c r="E3131" s="23">
        <v>87878988</v>
      </c>
      <c r="F3131" s="23">
        <f t="shared" si="195"/>
        <v>2665474684</v>
      </c>
      <c r="G3131" s="24">
        <f t="shared" si="192"/>
        <v>4.8930311646492486</v>
      </c>
      <c r="H3131" s="25">
        <f t="shared" si="193"/>
        <v>3.1356156646949276</v>
      </c>
      <c r="I3131" s="25">
        <f t="shared" si="194"/>
        <v>3.1356156646949276</v>
      </c>
    </row>
    <row r="3132" spans="1:9" x14ac:dyDescent="0.2">
      <c r="A3132" s="30" t="s">
        <v>108</v>
      </c>
      <c r="B3132" s="31">
        <v>980400000</v>
      </c>
      <c r="C3132" s="31">
        <v>67546321</v>
      </c>
      <c r="D3132" s="31">
        <v>67546321</v>
      </c>
      <c r="E3132" s="31">
        <v>67546321</v>
      </c>
      <c r="F3132" s="31">
        <f t="shared" si="195"/>
        <v>912853679</v>
      </c>
      <c r="G3132" s="32">
        <f t="shared" si="192"/>
        <v>6.8896696246430018</v>
      </c>
      <c r="H3132" s="33">
        <f t="shared" si="193"/>
        <v>6.8896696246430018</v>
      </c>
      <c r="I3132" s="33">
        <f t="shared" si="194"/>
        <v>6.8896696246430018</v>
      </c>
    </row>
    <row r="3133" spans="1:9" x14ac:dyDescent="0.2">
      <c r="A3133" s="30" t="s">
        <v>109</v>
      </c>
      <c r="B3133" s="31">
        <v>53054540</v>
      </c>
      <c r="C3133" s="31">
        <v>53054540</v>
      </c>
      <c r="D3133" s="31">
        <v>3801088</v>
      </c>
      <c r="E3133" s="31">
        <v>3801088</v>
      </c>
      <c r="F3133" s="31">
        <f t="shared" si="195"/>
        <v>0</v>
      </c>
      <c r="G3133" s="32">
        <f t="shared" si="192"/>
        <v>100</v>
      </c>
      <c r="H3133" s="33">
        <f t="shared" si="193"/>
        <v>7.1644914836694467</v>
      </c>
      <c r="I3133" s="33">
        <f t="shared" si="194"/>
        <v>7.1644914836694467</v>
      </c>
    </row>
    <row r="3134" spans="1:9" x14ac:dyDescent="0.2">
      <c r="A3134" s="30" t="s">
        <v>61</v>
      </c>
      <c r="B3134" s="31">
        <v>913929460</v>
      </c>
      <c r="C3134" s="31">
        <v>0</v>
      </c>
      <c r="D3134" s="31">
        <v>0</v>
      </c>
      <c r="E3134" s="31">
        <v>0</v>
      </c>
      <c r="F3134" s="31">
        <f t="shared" si="195"/>
        <v>913929460</v>
      </c>
      <c r="G3134" s="32">
        <f t="shared" si="192"/>
        <v>0</v>
      </c>
      <c r="H3134" s="33">
        <f t="shared" si="193"/>
        <v>0</v>
      </c>
      <c r="I3134" s="33">
        <f t="shared" si="194"/>
        <v>0</v>
      </c>
    </row>
    <row r="3135" spans="1:9" x14ac:dyDescent="0.2">
      <c r="A3135" s="30" t="s">
        <v>63</v>
      </c>
      <c r="B3135" s="31">
        <v>157683124</v>
      </c>
      <c r="C3135" s="31">
        <v>16531579</v>
      </c>
      <c r="D3135" s="31">
        <v>16531579</v>
      </c>
      <c r="E3135" s="31">
        <v>16531579</v>
      </c>
      <c r="F3135" s="31">
        <f t="shared" si="195"/>
        <v>141151545</v>
      </c>
      <c r="G3135" s="32">
        <f t="shared" si="192"/>
        <v>10.484050912131853</v>
      </c>
      <c r="H3135" s="33">
        <f t="shared" si="193"/>
        <v>10.484050912131853</v>
      </c>
      <c r="I3135" s="33">
        <f t="shared" si="194"/>
        <v>10.484050912131853</v>
      </c>
    </row>
    <row r="3136" spans="1:9" x14ac:dyDescent="0.2">
      <c r="A3136" s="30" t="s">
        <v>66</v>
      </c>
      <c r="B3136" s="31">
        <v>397540000</v>
      </c>
      <c r="C3136" s="31">
        <v>0</v>
      </c>
      <c r="D3136" s="31">
        <v>0</v>
      </c>
      <c r="E3136" s="31">
        <v>0</v>
      </c>
      <c r="F3136" s="31">
        <f t="shared" si="195"/>
        <v>397540000</v>
      </c>
      <c r="G3136" s="32">
        <f t="shared" si="192"/>
        <v>0</v>
      </c>
      <c r="H3136" s="33">
        <f t="shared" si="193"/>
        <v>0</v>
      </c>
      <c r="I3136" s="33">
        <f t="shared" si="194"/>
        <v>0</v>
      </c>
    </row>
    <row r="3137" spans="1:9" x14ac:dyDescent="0.2">
      <c r="A3137" s="30" t="s">
        <v>98</v>
      </c>
      <c r="B3137" s="31">
        <v>300000000</v>
      </c>
      <c r="C3137" s="31">
        <v>0</v>
      </c>
      <c r="D3137" s="31">
        <v>0</v>
      </c>
      <c r="E3137" s="31">
        <v>0</v>
      </c>
      <c r="F3137" s="31">
        <f t="shared" si="195"/>
        <v>300000000</v>
      </c>
      <c r="G3137" s="32">
        <f t="shared" si="192"/>
        <v>0</v>
      </c>
      <c r="H3137" s="33">
        <f t="shared" si="193"/>
        <v>0</v>
      </c>
      <c r="I3137" s="33">
        <f t="shared" si="194"/>
        <v>0</v>
      </c>
    </row>
    <row r="3138" spans="1:9" x14ac:dyDescent="0.2">
      <c r="A3138" s="22" t="s">
        <v>69</v>
      </c>
      <c r="B3138" s="23">
        <v>818080000</v>
      </c>
      <c r="C3138" s="23">
        <v>1000000</v>
      </c>
      <c r="D3138" s="23">
        <v>1000000</v>
      </c>
      <c r="E3138" s="23">
        <v>1000000</v>
      </c>
      <c r="F3138" s="23">
        <f t="shared" si="195"/>
        <v>817080000</v>
      </c>
      <c r="G3138" s="24">
        <f t="shared" si="192"/>
        <v>0.12223743399178565</v>
      </c>
      <c r="H3138" s="25">
        <f t="shared" si="193"/>
        <v>0.12223743399178565</v>
      </c>
      <c r="I3138" s="25">
        <f t="shared" si="194"/>
        <v>0.12223743399178565</v>
      </c>
    </row>
    <row r="3139" spans="1:9" x14ac:dyDescent="0.2">
      <c r="A3139" s="30" t="s">
        <v>70</v>
      </c>
      <c r="B3139" s="31">
        <v>65000000</v>
      </c>
      <c r="C3139" s="31">
        <v>1000000</v>
      </c>
      <c r="D3139" s="31">
        <v>1000000</v>
      </c>
      <c r="E3139" s="31">
        <v>1000000</v>
      </c>
      <c r="F3139" s="31">
        <f t="shared" si="195"/>
        <v>64000000</v>
      </c>
      <c r="G3139" s="32">
        <f t="shared" si="192"/>
        <v>1.5384615384615385</v>
      </c>
      <c r="H3139" s="33">
        <f t="shared" si="193"/>
        <v>1.5384615384615385</v>
      </c>
      <c r="I3139" s="33">
        <f t="shared" si="194"/>
        <v>1.5384615384615385</v>
      </c>
    </row>
    <row r="3140" spans="1:9" x14ac:dyDescent="0.2">
      <c r="A3140" s="30" t="s">
        <v>72</v>
      </c>
      <c r="B3140" s="31">
        <v>753080000</v>
      </c>
      <c r="C3140" s="31">
        <v>0</v>
      </c>
      <c r="D3140" s="31">
        <v>0</v>
      </c>
      <c r="E3140" s="31">
        <v>0</v>
      </c>
      <c r="F3140" s="31">
        <f t="shared" si="195"/>
        <v>753080000</v>
      </c>
      <c r="G3140" s="32">
        <f t="shared" si="192"/>
        <v>0</v>
      </c>
      <c r="H3140" s="33">
        <f t="shared" si="193"/>
        <v>0</v>
      </c>
      <c r="I3140" s="33">
        <f t="shared" si="194"/>
        <v>0</v>
      </c>
    </row>
    <row r="3141" spans="1:9" x14ac:dyDescent="0.2">
      <c r="A3141" s="26" t="s">
        <v>73</v>
      </c>
      <c r="B3141" s="27">
        <v>411964838919</v>
      </c>
      <c r="C3141" s="27">
        <v>109297636247.64</v>
      </c>
      <c r="D3141" s="27">
        <v>16203049</v>
      </c>
      <c r="E3141" s="27">
        <v>0</v>
      </c>
      <c r="F3141" s="27">
        <f t="shared" si="195"/>
        <v>302667202671.35999</v>
      </c>
      <c r="G3141" s="28">
        <f t="shared" si="192"/>
        <v>26.530816691647306</v>
      </c>
      <c r="H3141" s="29">
        <f t="shared" si="193"/>
        <v>3.9331145450463611E-3</v>
      </c>
      <c r="I3141" s="29">
        <f t="shared" si="194"/>
        <v>0</v>
      </c>
    </row>
    <row r="3142" spans="1:9" ht="22.5" x14ac:dyDescent="0.2">
      <c r="A3142" s="30" t="s">
        <v>1106</v>
      </c>
      <c r="B3142" s="31">
        <v>61894300124</v>
      </c>
      <c r="C3142" s="31">
        <v>0</v>
      </c>
      <c r="D3142" s="31">
        <v>0</v>
      </c>
      <c r="E3142" s="31">
        <v>0</v>
      </c>
      <c r="F3142" s="31">
        <f t="shared" si="195"/>
        <v>61894300124</v>
      </c>
      <c r="G3142" s="32">
        <f t="shared" si="192"/>
        <v>0</v>
      </c>
      <c r="H3142" s="33">
        <f t="shared" si="193"/>
        <v>0</v>
      </c>
      <c r="I3142" s="33">
        <f t="shared" si="194"/>
        <v>0</v>
      </c>
    </row>
    <row r="3143" spans="1:9" ht="22.5" x14ac:dyDescent="0.2">
      <c r="A3143" s="30" t="s">
        <v>1107</v>
      </c>
      <c r="B3143" s="31">
        <v>469026655</v>
      </c>
      <c r="C3143" s="31">
        <v>198280997</v>
      </c>
      <c r="D3143" s="31">
        <v>0</v>
      </c>
      <c r="E3143" s="31">
        <v>0</v>
      </c>
      <c r="F3143" s="31">
        <f t="shared" si="195"/>
        <v>270745658</v>
      </c>
      <c r="G3143" s="32">
        <f t="shared" ref="G3143:G3206" si="196">IFERROR(IF(C3143&gt;0,+C3143/B3143*100,0),0)</f>
        <v>42.274995437093018</v>
      </c>
      <c r="H3143" s="33">
        <f t="shared" ref="H3143:H3206" si="197">IFERROR(IF(D3143&gt;0,+D3143/B3143*100,0),0)</f>
        <v>0</v>
      </c>
      <c r="I3143" s="33">
        <f t="shared" ref="I3143:I3206" si="198">IFERROR(IF(E3143&gt;0,+E3143/B3143*100,0),0)</f>
        <v>0</v>
      </c>
    </row>
    <row r="3144" spans="1:9" ht="22.5" x14ac:dyDescent="0.2">
      <c r="A3144" s="30" t="s">
        <v>1108</v>
      </c>
      <c r="B3144" s="31">
        <v>5162010442</v>
      </c>
      <c r="C3144" s="31">
        <v>2698618060</v>
      </c>
      <c r="D3144" s="31">
        <v>0</v>
      </c>
      <c r="E3144" s="31">
        <v>0</v>
      </c>
      <c r="F3144" s="31">
        <f t="shared" si="195"/>
        <v>2463392382</v>
      </c>
      <c r="G3144" s="32">
        <f t="shared" si="196"/>
        <v>52.278430861802583</v>
      </c>
      <c r="H3144" s="33">
        <f t="shared" si="197"/>
        <v>0</v>
      </c>
      <c r="I3144" s="33">
        <f t="shared" si="198"/>
        <v>0</v>
      </c>
    </row>
    <row r="3145" spans="1:9" ht="22.5" x14ac:dyDescent="0.2">
      <c r="A3145" s="30" t="s">
        <v>1109</v>
      </c>
      <c r="B3145" s="31">
        <v>13500000000</v>
      </c>
      <c r="C3145" s="31">
        <v>8243894726</v>
      </c>
      <c r="D3145" s="31">
        <v>7279389</v>
      </c>
      <c r="E3145" s="31">
        <v>0</v>
      </c>
      <c r="F3145" s="31">
        <f t="shared" ref="F3145:F3208" si="199">+B3145-C3145</f>
        <v>5256105274</v>
      </c>
      <c r="G3145" s="32">
        <f t="shared" si="196"/>
        <v>61.065886859259258</v>
      </c>
      <c r="H3145" s="33">
        <f t="shared" si="197"/>
        <v>5.3921400000000001E-2</v>
      </c>
      <c r="I3145" s="33">
        <f t="shared" si="198"/>
        <v>0</v>
      </c>
    </row>
    <row r="3146" spans="1:9" x14ac:dyDescent="0.2">
      <c r="A3146" s="30" t="s">
        <v>1110</v>
      </c>
      <c r="B3146" s="31">
        <v>5036000000</v>
      </c>
      <c r="C3146" s="31">
        <v>1784578947</v>
      </c>
      <c r="D3146" s="31">
        <v>0</v>
      </c>
      <c r="E3146" s="31">
        <v>0</v>
      </c>
      <c r="F3146" s="31">
        <f t="shared" si="199"/>
        <v>3251421053</v>
      </c>
      <c r="G3146" s="32">
        <f t="shared" si="196"/>
        <v>35.43643659650516</v>
      </c>
      <c r="H3146" s="33">
        <f t="shared" si="197"/>
        <v>0</v>
      </c>
      <c r="I3146" s="33">
        <f t="shared" si="198"/>
        <v>0</v>
      </c>
    </row>
    <row r="3147" spans="1:9" x14ac:dyDescent="0.2">
      <c r="A3147" s="30" t="s">
        <v>1111</v>
      </c>
      <c r="B3147" s="31">
        <v>50000000000</v>
      </c>
      <c r="C3147" s="31">
        <v>30000000000</v>
      </c>
      <c r="D3147" s="31">
        <v>0</v>
      </c>
      <c r="E3147" s="31">
        <v>0</v>
      </c>
      <c r="F3147" s="31">
        <f t="shared" si="199"/>
        <v>20000000000</v>
      </c>
      <c r="G3147" s="32">
        <f t="shared" si="196"/>
        <v>60</v>
      </c>
      <c r="H3147" s="33">
        <f t="shared" si="197"/>
        <v>0</v>
      </c>
      <c r="I3147" s="33">
        <f t="shared" si="198"/>
        <v>0</v>
      </c>
    </row>
    <row r="3148" spans="1:9" x14ac:dyDescent="0.2">
      <c r="A3148" s="30" t="s">
        <v>1112</v>
      </c>
      <c r="B3148" s="31">
        <v>4425855880</v>
      </c>
      <c r="C3148" s="31">
        <v>915921992</v>
      </c>
      <c r="D3148" s="31">
        <v>0</v>
      </c>
      <c r="E3148" s="31">
        <v>0</v>
      </c>
      <c r="F3148" s="31">
        <f t="shared" si="199"/>
        <v>3509933888</v>
      </c>
      <c r="G3148" s="32">
        <f t="shared" si="196"/>
        <v>20.69479930738278</v>
      </c>
      <c r="H3148" s="33">
        <f t="shared" si="197"/>
        <v>0</v>
      </c>
      <c r="I3148" s="33">
        <f t="shared" si="198"/>
        <v>0</v>
      </c>
    </row>
    <row r="3149" spans="1:9" x14ac:dyDescent="0.2">
      <c r="A3149" s="30" t="s">
        <v>1113</v>
      </c>
      <c r="B3149" s="31">
        <v>25018520567</v>
      </c>
      <c r="C3149" s="31">
        <v>25018520567</v>
      </c>
      <c r="D3149" s="31">
        <v>0</v>
      </c>
      <c r="E3149" s="31">
        <v>0</v>
      </c>
      <c r="F3149" s="31">
        <f t="shared" si="199"/>
        <v>0</v>
      </c>
      <c r="G3149" s="32">
        <f t="shared" si="196"/>
        <v>100</v>
      </c>
      <c r="H3149" s="33">
        <f t="shared" si="197"/>
        <v>0</v>
      </c>
      <c r="I3149" s="33">
        <f t="shared" si="198"/>
        <v>0</v>
      </c>
    </row>
    <row r="3150" spans="1:9" ht="22.5" x14ac:dyDescent="0.2">
      <c r="A3150" s="30" t="s">
        <v>1114</v>
      </c>
      <c r="B3150" s="31">
        <v>14800000000</v>
      </c>
      <c r="C3150" s="31">
        <v>10868862290</v>
      </c>
      <c r="D3150" s="31">
        <v>7661000</v>
      </c>
      <c r="E3150" s="31">
        <v>0</v>
      </c>
      <c r="F3150" s="31">
        <f t="shared" si="199"/>
        <v>3931137710</v>
      </c>
      <c r="G3150" s="32">
        <f t="shared" si="196"/>
        <v>73.438258716216225</v>
      </c>
      <c r="H3150" s="33">
        <f t="shared" si="197"/>
        <v>5.1763513513513507E-2</v>
      </c>
      <c r="I3150" s="33">
        <f t="shared" si="198"/>
        <v>0</v>
      </c>
    </row>
    <row r="3151" spans="1:9" x14ac:dyDescent="0.2">
      <c r="A3151" s="30" t="s">
        <v>1115</v>
      </c>
      <c r="B3151" s="31">
        <v>9688151906</v>
      </c>
      <c r="C3151" s="31">
        <v>878490855</v>
      </c>
      <c r="D3151" s="31">
        <v>0</v>
      </c>
      <c r="E3151" s="31">
        <v>0</v>
      </c>
      <c r="F3151" s="31">
        <f t="shared" si="199"/>
        <v>8809661051</v>
      </c>
      <c r="G3151" s="32">
        <f t="shared" si="196"/>
        <v>9.067682500477094</v>
      </c>
      <c r="H3151" s="33">
        <f t="shared" si="197"/>
        <v>0</v>
      </c>
      <c r="I3151" s="33">
        <f t="shared" si="198"/>
        <v>0</v>
      </c>
    </row>
    <row r="3152" spans="1:9" x14ac:dyDescent="0.2">
      <c r="A3152" s="30" t="s">
        <v>1116</v>
      </c>
      <c r="B3152" s="31">
        <v>10100000000</v>
      </c>
      <c r="C3152" s="31">
        <v>8131278501</v>
      </c>
      <c r="D3152" s="31">
        <v>0</v>
      </c>
      <c r="E3152" s="31">
        <v>0</v>
      </c>
      <c r="F3152" s="31">
        <f t="shared" si="199"/>
        <v>1968721499</v>
      </c>
      <c r="G3152" s="32">
        <f t="shared" si="196"/>
        <v>80.507707930693073</v>
      </c>
      <c r="H3152" s="33">
        <f t="shared" si="197"/>
        <v>0</v>
      </c>
      <c r="I3152" s="33">
        <f t="shared" si="198"/>
        <v>0</v>
      </c>
    </row>
    <row r="3153" spans="1:9" ht="22.5" x14ac:dyDescent="0.2">
      <c r="A3153" s="30" t="s">
        <v>1117</v>
      </c>
      <c r="B3153" s="31">
        <v>6000000000</v>
      </c>
      <c r="C3153" s="31">
        <v>2757212242</v>
      </c>
      <c r="D3153" s="31">
        <v>0</v>
      </c>
      <c r="E3153" s="31">
        <v>0</v>
      </c>
      <c r="F3153" s="31">
        <f t="shared" si="199"/>
        <v>3242787758</v>
      </c>
      <c r="G3153" s="32">
        <f t="shared" si="196"/>
        <v>45.953537366666666</v>
      </c>
      <c r="H3153" s="33">
        <f t="shared" si="197"/>
        <v>0</v>
      </c>
      <c r="I3153" s="33">
        <f t="shared" si="198"/>
        <v>0</v>
      </c>
    </row>
    <row r="3154" spans="1:9" x14ac:dyDescent="0.2">
      <c r="A3154" s="30" t="s">
        <v>1118</v>
      </c>
      <c r="B3154" s="31">
        <v>170000000000</v>
      </c>
      <c r="C3154" s="31">
        <v>0</v>
      </c>
      <c r="D3154" s="31">
        <v>0</v>
      </c>
      <c r="E3154" s="31">
        <v>0</v>
      </c>
      <c r="F3154" s="31">
        <f t="shared" si="199"/>
        <v>170000000000</v>
      </c>
      <c r="G3154" s="32">
        <f t="shared" si="196"/>
        <v>0</v>
      </c>
      <c r="H3154" s="33">
        <f t="shared" si="197"/>
        <v>0</v>
      </c>
      <c r="I3154" s="33">
        <f t="shared" si="198"/>
        <v>0</v>
      </c>
    </row>
    <row r="3155" spans="1:9" ht="22.5" x14ac:dyDescent="0.2">
      <c r="A3155" s="30" t="s">
        <v>1119</v>
      </c>
      <c r="B3155" s="31">
        <v>18700000000</v>
      </c>
      <c r="C3155" s="31">
        <v>12108364835</v>
      </c>
      <c r="D3155" s="31">
        <v>1262660</v>
      </c>
      <c r="E3155" s="31">
        <v>0</v>
      </c>
      <c r="F3155" s="31">
        <f t="shared" si="199"/>
        <v>6591635165</v>
      </c>
      <c r="G3155" s="32">
        <f t="shared" si="196"/>
        <v>64.750614090909082</v>
      </c>
      <c r="H3155" s="33">
        <f t="shared" si="197"/>
        <v>6.7521925133689834E-3</v>
      </c>
      <c r="I3155" s="33">
        <f t="shared" si="198"/>
        <v>0</v>
      </c>
    </row>
    <row r="3156" spans="1:9" x14ac:dyDescent="0.2">
      <c r="A3156" s="30" t="s">
        <v>1120</v>
      </c>
      <c r="B3156" s="31">
        <v>12000000000</v>
      </c>
      <c r="C3156" s="31">
        <v>4279535748.6399999</v>
      </c>
      <c r="D3156" s="31">
        <v>0</v>
      </c>
      <c r="E3156" s="31">
        <v>0</v>
      </c>
      <c r="F3156" s="31">
        <f t="shared" si="199"/>
        <v>7720464251.3600006</v>
      </c>
      <c r="G3156" s="32">
        <f t="shared" si="196"/>
        <v>35.662797905333335</v>
      </c>
      <c r="H3156" s="33">
        <f t="shared" si="197"/>
        <v>0</v>
      </c>
      <c r="I3156" s="33">
        <f t="shared" si="198"/>
        <v>0</v>
      </c>
    </row>
    <row r="3157" spans="1:9" x14ac:dyDescent="0.2">
      <c r="A3157" s="30" t="s">
        <v>1121</v>
      </c>
      <c r="B3157" s="31">
        <v>5170973345</v>
      </c>
      <c r="C3157" s="31">
        <v>1414076487</v>
      </c>
      <c r="D3157" s="31">
        <v>0</v>
      </c>
      <c r="E3157" s="31">
        <v>0</v>
      </c>
      <c r="F3157" s="31">
        <f t="shared" si="199"/>
        <v>3756896858</v>
      </c>
      <c r="G3157" s="32">
        <f t="shared" si="196"/>
        <v>27.346427696582914</v>
      </c>
      <c r="H3157" s="33">
        <f t="shared" si="197"/>
        <v>0</v>
      </c>
      <c r="I3157" s="33">
        <f t="shared" si="198"/>
        <v>0</v>
      </c>
    </row>
    <row r="3158" spans="1:9" x14ac:dyDescent="0.2">
      <c r="A3158" s="22" t="s">
        <v>1122</v>
      </c>
      <c r="B3158" s="23">
        <v>35051301380</v>
      </c>
      <c r="C3158" s="23">
        <v>19924276306.860001</v>
      </c>
      <c r="D3158" s="23">
        <v>522651237.39999998</v>
      </c>
      <c r="E3158" s="23">
        <v>522223162.39999998</v>
      </c>
      <c r="F3158" s="23">
        <f t="shared" si="199"/>
        <v>15127025073.139999</v>
      </c>
      <c r="G3158" s="24">
        <f t="shared" si="196"/>
        <v>56.843185623426351</v>
      </c>
      <c r="H3158" s="25">
        <f t="shared" si="197"/>
        <v>1.4911036589877393</v>
      </c>
      <c r="I3158" s="25">
        <f t="shared" si="198"/>
        <v>1.4898823776568149</v>
      </c>
    </row>
    <row r="3159" spans="1:9" x14ac:dyDescent="0.2">
      <c r="A3159" s="26" t="s">
        <v>48</v>
      </c>
      <c r="B3159" s="27">
        <v>9734637000</v>
      </c>
      <c r="C3159" s="27">
        <v>2827526473.04</v>
      </c>
      <c r="D3159" s="27">
        <v>522651237.39999998</v>
      </c>
      <c r="E3159" s="27">
        <v>522223162.39999998</v>
      </c>
      <c r="F3159" s="27">
        <f t="shared" si="199"/>
        <v>6907110526.96</v>
      </c>
      <c r="G3159" s="28">
        <f t="shared" si="196"/>
        <v>29.046039138798907</v>
      </c>
      <c r="H3159" s="29">
        <f t="shared" si="197"/>
        <v>5.3689853807594465</v>
      </c>
      <c r="I3159" s="29">
        <f t="shared" si="198"/>
        <v>5.364587938923659</v>
      </c>
    </row>
    <row r="3160" spans="1:9" x14ac:dyDescent="0.2">
      <c r="A3160" s="22" t="s">
        <v>49</v>
      </c>
      <c r="B3160" s="23">
        <v>5863232000</v>
      </c>
      <c r="C3160" s="23">
        <v>381531153</v>
      </c>
      <c r="D3160" s="23">
        <v>381531153</v>
      </c>
      <c r="E3160" s="23">
        <v>381531153</v>
      </c>
      <c r="F3160" s="23">
        <f t="shared" si="199"/>
        <v>5481700847</v>
      </c>
      <c r="G3160" s="24">
        <f t="shared" si="196"/>
        <v>6.5071815851735018</v>
      </c>
      <c r="H3160" s="25">
        <f t="shared" si="197"/>
        <v>6.5071815851735018</v>
      </c>
      <c r="I3160" s="25">
        <f t="shared" si="198"/>
        <v>6.5071815851735018</v>
      </c>
    </row>
    <row r="3161" spans="1:9" x14ac:dyDescent="0.2">
      <c r="A3161" s="30" t="s">
        <v>50</v>
      </c>
      <c r="B3161" s="31">
        <v>4008002000</v>
      </c>
      <c r="C3161" s="31">
        <v>264121725</v>
      </c>
      <c r="D3161" s="31">
        <v>264121725</v>
      </c>
      <c r="E3161" s="31">
        <v>264121725</v>
      </c>
      <c r="F3161" s="31">
        <f t="shared" si="199"/>
        <v>3743880275</v>
      </c>
      <c r="G3161" s="32">
        <f t="shared" si="196"/>
        <v>6.5898601098502443</v>
      </c>
      <c r="H3161" s="33">
        <f t="shared" si="197"/>
        <v>6.5898601098502443</v>
      </c>
      <c r="I3161" s="33">
        <f t="shared" si="198"/>
        <v>6.5898601098502443</v>
      </c>
    </row>
    <row r="3162" spans="1:9" x14ac:dyDescent="0.2">
      <c r="A3162" s="30" t="s">
        <v>51</v>
      </c>
      <c r="B3162" s="31">
        <v>1349353000</v>
      </c>
      <c r="C3162" s="31">
        <v>101599851</v>
      </c>
      <c r="D3162" s="31">
        <v>101599851</v>
      </c>
      <c r="E3162" s="31">
        <v>101599851</v>
      </c>
      <c r="F3162" s="31">
        <f t="shared" si="199"/>
        <v>1247753149</v>
      </c>
      <c r="G3162" s="32">
        <f t="shared" si="196"/>
        <v>7.5295234827358009</v>
      </c>
      <c r="H3162" s="33">
        <f t="shared" si="197"/>
        <v>7.5295234827358009</v>
      </c>
      <c r="I3162" s="33">
        <f t="shared" si="198"/>
        <v>7.5295234827358009</v>
      </c>
    </row>
    <row r="3163" spans="1:9" x14ac:dyDescent="0.2">
      <c r="A3163" s="30" t="s">
        <v>52</v>
      </c>
      <c r="B3163" s="31">
        <v>505877000</v>
      </c>
      <c r="C3163" s="31">
        <v>15809577</v>
      </c>
      <c r="D3163" s="31">
        <v>15809577</v>
      </c>
      <c r="E3163" s="31">
        <v>15809577</v>
      </c>
      <c r="F3163" s="31">
        <f t="shared" si="199"/>
        <v>490067423</v>
      </c>
      <c r="G3163" s="32">
        <f t="shared" si="196"/>
        <v>3.1251820106468569</v>
      </c>
      <c r="H3163" s="33">
        <f t="shared" si="197"/>
        <v>3.1251820106468569</v>
      </c>
      <c r="I3163" s="33">
        <f t="shared" si="198"/>
        <v>3.1251820106468569</v>
      </c>
    </row>
    <row r="3164" spans="1:9" x14ac:dyDescent="0.2">
      <c r="A3164" s="22" t="s">
        <v>53</v>
      </c>
      <c r="B3164" s="23">
        <v>3724000000</v>
      </c>
      <c r="C3164" s="23">
        <v>2442815650.04</v>
      </c>
      <c r="D3164" s="23">
        <v>137940414.40000001</v>
      </c>
      <c r="E3164" s="23">
        <v>137512339.40000001</v>
      </c>
      <c r="F3164" s="23">
        <f t="shared" si="199"/>
        <v>1281184349.96</v>
      </c>
      <c r="G3164" s="24">
        <f t="shared" si="196"/>
        <v>65.596553438238445</v>
      </c>
      <c r="H3164" s="25">
        <f t="shared" si="197"/>
        <v>3.7040927604726104</v>
      </c>
      <c r="I3164" s="25">
        <f t="shared" si="198"/>
        <v>3.6925977282491944</v>
      </c>
    </row>
    <row r="3165" spans="1:9" x14ac:dyDescent="0.2">
      <c r="A3165" s="30" t="s">
        <v>97</v>
      </c>
      <c r="B3165" s="31">
        <v>400000000</v>
      </c>
      <c r="C3165" s="31">
        <v>1000000</v>
      </c>
      <c r="D3165" s="31">
        <v>1000000</v>
      </c>
      <c r="E3165" s="31">
        <v>1000000</v>
      </c>
      <c r="F3165" s="31">
        <f t="shared" si="199"/>
        <v>399000000</v>
      </c>
      <c r="G3165" s="32">
        <f t="shared" si="196"/>
        <v>0.25</v>
      </c>
      <c r="H3165" s="33">
        <f t="shared" si="197"/>
        <v>0.25</v>
      </c>
      <c r="I3165" s="33">
        <f t="shared" si="198"/>
        <v>0.25</v>
      </c>
    </row>
    <row r="3166" spans="1:9" x14ac:dyDescent="0.2">
      <c r="A3166" s="30" t="s">
        <v>54</v>
      </c>
      <c r="B3166" s="31">
        <v>3324000000</v>
      </c>
      <c r="C3166" s="31">
        <v>2441815650.04</v>
      </c>
      <c r="D3166" s="31">
        <v>136940414.40000001</v>
      </c>
      <c r="E3166" s="31">
        <v>136512339.40000001</v>
      </c>
      <c r="F3166" s="31">
        <f t="shared" si="199"/>
        <v>882184349.96000004</v>
      </c>
      <c r="G3166" s="32">
        <f t="shared" si="196"/>
        <v>73.460157943441644</v>
      </c>
      <c r="H3166" s="33">
        <f t="shared" si="197"/>
        <v>4.1197477256317692</v>
      </c>
      <c r="I3166" s="33">
        <f t="shared" si="198"/>
        <v>4.1068694163658241</v>
      </c>
    </row>
    <row r="3167" spans="1:9" x14ac:dyDescent="0.2">
      <c r="A3167" s="22" t="s">
        <v>55</v>
      </c>
      <c r="B3167" s="23">
        <v>109270000</v>
      </c>
      <c r="C3167" s="23">
        <v>68770</v>
      </c>
      <c r="D3167" s="23">
        <v>68770</v>
      </c>
      <c r="E3167" s="23">
        <v>68770</v>
      </c>
      <c r="F3167" s="23">
        <f t="shared" si="199"/>
        <v>109201230</v>
      </c>
      <c r="G3167" s="24">
        <f t="shared" si="196"/>
        <v>6.2935846984533722E-2</v>
      </c>
      <c r="H3167" s="25">
        <f t="shared" si="197"/>
        <v>6.2935846984533722E-2</v>
      </c>
      <c r="I3167" s="25">
        <f t="shared" si="198"/>
        <v>6.2935846984533722E-2</v>
      </c>
    </row>
    <row r="3168" spans="1:9" x14ac:dyDescent="0.2">
      <c r="A3168" s="30" t="s">
        <v>63</v>
      </c>
      <c r="B3168" s="31">
        <v>9270000</v>
      </c>
      <c r="C3168" s="31">
        <v>68770</v>
      </c>
      <c r="D3168" s="31">
        <v>68770</v>
      </c>
      <c r="E3168" s="31">
        <v>68770</v>
      </c>
      <c r="F3168" s="31">
        <f t="shared" si="199"/>
        <v>9201230</v>
      </c>
      <c r="G3168" s="32">
        <f t="shared" si="196"/>
        <v>0.74185544768069034</v>
      </c>
      <c r="H3168" s="33">
        <f t="shared" si="197"/>
        <v>0.74185544768069034</v>
      </c>
      <c r="I3168" s="33">
        <f t="shared" si="198"/>
        <v>0.74185544768069034</v>
      </c>
    </row>
    <row r="3169" spans="1:9" x14ac:dyDescent="0.2">
      <c r="A3169" s="30" t="s">
        <v>66</v>
      </c>
      <c r="B3169" s="31">
        <v>100000000</v>
      </c>
      <c r="C3169" s="31">
        <v>0</v>
      </c>
      <c r="D3169" s="31">
        <v>0</v>
      </c>
      <c r="E3169" s="31">
        <v>0</v>
      </c>
      <c r="F3169" s="31">
        <f t="shared" si="199"/>
        <v>100000000</v>
      </c>
      <c r="G3169" s="32">
        <f t="shared" si="196"/>
        <v>0</v>
      </c>
      <c r="H3169" s="33">
        <f t="shared" si="197"/>
        <v>0</v>
      </c>
      <c r="I3169" s="33">
        <f t="shared" si="198"/>
        <v>0</v>
      </c>
    </row>
    <row r="3170" spans="1:9" x14ac:dyDescent="0.2">
      <c r="A3170" s="22" t="s">
        <v>69</v>
      </c>
      <c r="B3170" s="23">
        <v>38135000</v>
      </c>
      <c r="C3170" s="23">
        <v>3110900</v>
      </c>
      <c r="D3170" s="23">
        <v>3110900</v>
      </c>
      <c r="E3170" s="23">
        <v>3110900</v>
      </c>
      <c r="F3170" s="23">
        <f t="shared" si="199"/>
        <v>35024100</v>
      </c>
      <c r="G3170" s="24">
        <f t="shared" si="196"/>
        <v>8.1575980070801108</v>
      </c>
      <c r="H3170" s="25">
        <f t="shared" si="197"/>
        <v>8.1575980070801108</v>
      </c>
      <c r="I3170" s="25">
        <f t="shared" si="198"/>
        <v>8.1575980070801108</v>
      </c>
    </row>
    <row r="3171" spans="1:9" x14ac:dyDescent="0.2">
      <c r="A3171" s="30" t="s">
        <v>70</v>
      </c>
      <c r="B3171" s="31">
        <v>4120000</v>
      </c>
      <c r="C3171" s="31">
        <v>0</v>
      </c>
      <c r="D3171" s="31">
        <v>0</v>
      </c>
      <c r="E3171" s="31">
        <v>0</v>
      </c>
      <c r="F3171" s="31">
        <f t="shared" si="199"/>
        <v>4120000</v>
      </c>
      <c r="G3171" s="32">
        <f t="shared" si="196"/>
        <v>0</v>
      </c>
      <c r="H3171" s="33">
        <f t="shared" si="197"/>
        <v>0</v>
      </c>
      <c r="I3171" s="33">
        <f t="shared" si="198"/>
        <v>0</v>
      </c>
    </row>
    <row r="3172" spans="1:9" x14ac:dyDescent="0.2">
      <c r="A3172" s="30" t="s">
        <v>72</v>
      </c>
      <c r="B3172" s="31">
        <v>34015000</v>
      </c>
      <c r="C3172" s="31">
        <v>3110900</v>
      </c>
      <c r="D3172" s="31">
        <v>3110900</v>
      </c>
      <c r="E3172" s="31">
        <v>3110900</v>
      </c>
      <c r="F3172" s="31">
        <f t="shared" si="199"/>
        <v>30904100</v>
      </c>
      <c r="G3172" s="32">
        <f t="shared" si="196"/>
        <v>9.1456710274878734</v>
      </c>
      <c r="H3172" s="33">
        <f t="shared" si="197"/>
        <v>9.1456710274878734</v>
      </c>
      <c r="I3172" s="33">
        <f t="shared" si="198"/>
        <v>9.1456710274878734</v>
      </c>
    </row>
    <row r="3173" spans="1:9" x14ac:dyDescent="0.2">
      <c r="A3173" s="26" t="s">
        <v>73</v>
      </c>
      <c r="B3173" s="27">
        <v>25316664380</v>
      </c>
      <c r="C3173" s="27">
        <v>17096749833.82</v>
      </c>
      <c r="D3173" s="27">
        <v>0</v>
      </c>
      <c r="E3173" s="27">
        <v>0</v>
      </c>
      <c r="F3173" s="27">
        <f t="shared" si="199"/>
        <v>8219914546.1800003</v>
      </c>
      <c r="G3173" s="28">
        <f t="shared" si="196"/>
        <v>67.531605179892182</v>
      </c>
      <c r="H3173" s="29">
        <f t="shared" si="197"/>
        <v>0</v>
      </c>
      <c r="I3173" s="29">
        <f t="shared" si="198"/>
        <v>0</v>
      </c>
    </row>
    <row r="3174" spans="1:9" x14ac:dyDescent="0.2">
      <c r="A3174" s="30" t="s">
        <v>1123</v>
      </c>
      <c r="B3174" s="31">
        <v>25316664380</v>
      </c>
      <c r="C3174" s="31">
        <v>17096749833.82</v>
      </c>
      <c r="D3174" s="31">
        <v>0</v>
      </c>
      <c r="E3174" s="31">
        <v>0</v>
      </c>
      <c r="F3174" s="31">
        <f t="shared" si="199"/>
        <v>8219914546.1800003</v>
      </c>
      <c r="G3174" s="32">
        <f t="shared" si="196"/>
        <v>67.531605179892182</v>
      </c>
      <c r="H3174" s="33">
        <f t="shared" si="197"/>
        <v>0</v>
      </c>
      <c r="I3174" s="33">
        <f t="shared" si="198"/>
        <v>0</v>
      </c>
    </row>
    <row r="3175" spans="1:9" x14ac:dyDescent="0.2">
      <c r="A3175" s="22" t="s">
        <v>1124</v>
      </c>
      <c r="B3175" s="23">
        <v>620248483343</v>
      </c>
      <c r="C3175" s="23">
        <v>40762228219.619995</v>
      </c>
      <c r="D3175" s="23">
        <v>2242702629.3000002</v>
      </c>
      <c r="E3175" s="23">
        <v>2226581267.3000002</v>
      </c>
      <c r="F3175" s="23">
        <f t="shared" si="199"/>
        <v>579486255123.38</v>
      </c>
      <c r="G3175" s="24">
        <f t="shared" si="196"/>
        <v>6.5719190476566327</v>
      </c>
      <c r="H3175" s="25">
        <f t="shared" si="197"/>
        <v>0.36158131612226391</v>
      </c>
      <c r="I3175" s="25">
        <f t="shared" si="198"/>
        <v>0.35898213814231794</v>
      </c>
    </row>
    <row r="3176" spans="1:9" x14ac:dyDescent="0.2">
      <c r="A3176" s="26" t="s">
        <v>48</v>
      </c>
      <c r="B3176" s="27">
        <v>594040178346</v>
      </c>
      <c r="C3176" s="27">
        <v>34255439660.619999</v>
      </c>
      <c r="D3176" s="27">
        <v>2242702629.3000002</v>
      </c>
      <c r="E3176" s="27">
        <v>2226581267.3000002</v>
      </c>
      <c r="F3176" s="27">
        <f t="shared" si="199"/>
        <v>559784738685.38</v>
      </c>
      <c r="G3176" s="28">
        <f t="shared" si="196"/>
        <v>5.7665189846246125</v>
      </c>
      <c r="H3176" s="29">
        <f t="shared" si="197"/>
        <v>0.37753382869562963</v>
      </c>
      <c r="I3176" s="29">
        <f t="shared" si="198"/>
        <v>0.37481997825458918</v>
      </c>
    </row>
    <row r="3177" spans="1:9" x14ac:dyDescent="0.2">
      <c r="A3177" s="22" t="s">
        <v>49</v>
      </c>
      <c r="B3177" s="23">
        <v>26882400000</v>
      </c>
      <c r="C3177" s="23">
        <v>1349619633</v>
      </c>
      <c r="D3177" s="23">
        <v>1349619633</v>
      </c>
      <c r="E3177" s="23">
        <v>1349619633</v>
      </c>
      <c r="F3177" s="23">
        <f t="shared" si="199"/>
        <v>25532780367</v>
      </c>
      <c r="G3177" s="24">
        <f t="shared" si="196"/>
        <v>5.0204581175787872</v>
      </c>
      <c r="H3177" s="25">
        <f t="shared" si="197"/>
        <v>5.0204581175787872</v>
      </c>
      <c r="I3177" s="25">
        <f t="shared" si="198"/>
        <v>5.0204581175787872</v>
      </c>
    </row>
    <row r="3178" spans="1:9" x14ac:dyDescent="0.2">
      <c r="A3178" s="30" t="s">
        <v>50</v>
      </c>
      <c r="B3178" s="31">
        <v>17731200000</v>
      </c>
      <c r="C3178" s="31">
        <v>1183744617</v>
      </c>
      <c r="D3178" s="31">
        <v>1183744617</v>
      </c>
      <c r="E3178" s="31">
        <v>1183744617</v>
      </c>
      <c r="F3178" s="31">
        <f t="shared" si="199"/>
        <v>16547455383</v>
      </c>
      <c r="G3178" s="32">
        <f t="shared" si="196"/>
        <v>6.6760547340281544</v>
      </c>
      <c r="H3178" s="33">
        <f t="shared" si="197"/>
        <v>6.6760547340281544</v>
      </c>
      <c r="I3178" s="33">
        <f t="shared" si="198"/>
        <v>6.6760547340281544</v>
      </c>
    </row>
    <row r="3179" spans="1:9" x14ac:dyDescent="0.2">
      <c r="A3179" s="30" t="s">
        <v>51</v>
      </c>
      <c r="B3179" s="31">
        <v>6385500000</v>
      </c>
      <c r="C3179" s="31">
        <v>0</v>
      </c>
      <c r="D3179" s="31">
        <v>0</v>
      </c>
      <c r="E3179" s="31">
        <v>0</v>
      </c>
      <c r="F3179" s="31">
        <f t="shared" si="199"/>
        <v>6385500000</v>
      </c>
      <c r="G3179" s="32">
        <f t="shared" si="196"/>
        <v>0</v>
      </c>
      <c r="H3179" s="33">
        <f t="shared" si="197"/>
        <v>0</v>
      </c>
      <c r="I3179" s="33">
        <f t="shared" si="198"/>
        <v>0</v>
      </c>
    </row>
    <row r="3180" spans="1:9" x14ac:dyDescent="0.2">
      <c r="A3180" s="30" t="s">
        <v>52</v>
      </c>
      <c r="B3180" s="31">
        <v>1603200000</v>
      </c>
      <c r="C3180" s="31">
        <v>165875016</v>
      </c>
      <c r="D3180" s="31">
        <v>165875016</v>
      </c>
      <c r="E3180" s="31">
        <v>165875016</v>
      </c>
      <c r="F3180" s="31">
        <f t="shared" si="199"/>
        <v>1437324984</v>
      </c>
      <c r="G3180" s="32">
        <f t="shared" si="196"/>
        <v>10.346495508982036</v>
      </c>
      <c r="H3180" s="33">
        <f t="shared" si="197"/>
        <v>10.346495508982036</v>
      </c>
      <c r="I3180" s="33">
        <f t="shared" si="198"/>
        <v>10.346495508982036</v>
      </c>
    </row>
    <row r="3181" spans="1:9" x14ac:dyDescent="0.2">
      <c r="A3181" s="30" t="s">
        <v>184</v>
      </c>
      <c r="B3181" s="31">
        <v>1162500000</v>
      </c>
      <c r="C3181" s="31">
        <v>0</v>
      </c>
      <c r="D3181" s="31">
        <v>0</v>
      </c>
      <c r="E3181" s="31">
        <v>0</v>
      </c>
      <c r="F3181" s="31">
        <f t="shared" si="199"/>
        <v>1162500000</v>
      </c>
      <c r="G3181" s="32">
        <f t="shared" si="196"/>
        <v>0</v>
      </c>
      <c r="H3181" s="33">
        <f t="shared" si="197"/>
        <v>0</v>
      </c>
      <c r="I3181" s="33">
        <f t="shared" si="198"/>
        <v>0</v>
      </c>
    </row>
    <row r="3182" spans="1:9" x14ac:dyDescent="0.2">
      <c r="A3182" s="22" t="s">
        <v>53</v>
      </c>
      <c r="B3182" s="23">
        <v>47785700000</v>
      </c>
      <c r="C3182" s="23">
        <v>32900795195.619999</v>
      </c>
      <c r="D3182" s="23">
        <v>888058164.29999995</v>
      </c>
      <c r="E3182" s="23">
        <v>871936802.29999995</v>
      </c>
      <c r="F3182" s="23">
        <f t="shared" si="199"/>
        <v>14884904804.380001</v>
      </c>
      <c r="G3182" s="24">
        <f t="shared" si="196"/>
        <v>68.850713070269975</v>
      </c>
      <c r="H3182" s="25">
        <f t="shared" si="197"/>
        <v>1.8584182387199517</v>
      </c>
      <c r="I3182" s="25">
        <f t="shared" si="198"/>
        <v>1.8246814471693413</v>
      </c>
    </row>
    <row r="3183" spans="1:9" x14ac:dyDescent="0.2">
      <c r="A3183" s="30" t="s">
        <v>97</v>
      </c>
      <c r="B3183" s="31">
        <v>103000000</v>
      </c>
      <c r="C3183" s="31">
        <v>0</v>
      </c>
      <c r="D3183" s="31">
        <v>0</v>
      </c>
      <c r="E3183" s="31">
        <v>0</v>
      </c>
      <c r="F3183" s="31">
        <f t="shared" si="199"/>
        <v>103000000</v>
      </c>
      <c r="G3183" s="32">
        <f t="shared" si="196"/>
        <v>0</v>
      </c>
      <c r="H3183" s="33">
        <f t="shared" si="197"/>
        <v>0</v>
      </c>
      <c r="I3183" s="33">
        <f t="shared" si="198"/>
        <v>0</v>
      </c>
    </row>
    <row r="3184" spans="1:9" x14ac:dyDescent="0.2">
      <c r="A3184" s="30" t="s">
        <v>54</v>
      </c>
      <c r="B3184" s="31">
        <v>47682700000</v>
      </c>
      <c r="C3184" s="31">
        <v>32900795195.619999</v>
      </c>
      <c r="D3184" s="31">
        <v>888058164.29999995</v>
      </c>
      <c r="E3184" s="31">
        <v>871936802.29999995</v>
      </c>
      <c r="F3184" s="31">
        <f t="shared" si="199"/>
        <v>14781904804.380001</v>
      </c>
      <c r="G3184" s="32">
        <f t="shared" si="196"/>
        <v>68.999438361544122</v>
      </c>
      <c r="H3184" s="33">
        <f t="shared" si="197"/>
        <v>1.8624326313316988</v>
      </c>
      <c r="I3184" s="33">
        <f t="shared" si="198"/>
        <v>1.8286229645133352</v>
      </c>
    </row>
    <row r="3185" spans="1:9" x14ac:dyDescent="0.2">
      <c r="A3185" s="22" t="s">
        <v>55</v>
      </c>
      <c r="B3185" s="23">
        <v>518991078346</v>
      </c>
      <c r="C3185" s="23">
        <v>5024832</v>
      </c>
      <c r="D3185" s="23">
        <v>5024832</v>
      </c>
      <c r="E3185" s="23">
        <v>5024832</v>
      </c>
      <c r="F3185" s="23">
        <f t="shared" si="199"/>
        <v>518986053514</v>
      </c>
      <c r="G3185" s="24">
        <f t="shared" si="196"/>
        <v>9.6819236585220334E-4</v>
      </c>
      <c r="H3185" s="25">
        <f t="shared" si="197"/>
        <v>9.6819236585220334E-4</v>
      </c>
      <c r="I3185" s="25">
        <f t="shared" si="198"/>
        <v>9.6819236585220334E-4</v>
      </c>
    </row>
    <row r="3186" spans="1:9" x14ac:dyDescent="0.2">
      <c r="A3186" s="30" t="s">
        <v>1018</v>
      </c>
      <c r="B3186" s="31">
        <v>473916178346</v>
      </c>
      <c r="C3186" s="31">
        <v>0</v>
      </c>
      <c r="D3186" s="31">
        <v>0</v>
      </c>
      <c r="E3186" s="31">
        <v>0</v>
      </c>
      <c r="F3186" s="31">
        <f t="shared" si="199"/>
        <v>473916178346</v>
      </c>
      <c r="G3186" s="32">
        <f t="shared" si="196"/>
        <v>0</v>
      </c>
      <c r="H3186" s="33">
        <f t="shared" si="197"/>
        <v>0</v>
      </c>
      <c r="I3186" s="33">
        <f t="shared" si="198"/>
        <v>0</v>
      </c>
    </row>
    <row r="3187" spans="1:9" x14ac:dyDescent="0.2">
      <c r="A3187" s="30" t="s">
        <v>180</v>
      </c>
      <c r="B3187" s="31">
        <v>20066000000</v>
      </c>
      <c r="C3187" s="31">
        <v>0</v>
      </c>
      <c r="D3187" s="31">
        <v>0</v>
      </c>
      <c r="E3187" s="31">
        <v>0</v>
      </c>
      <c r="F3187" s="31">
        <f t="shared" si="199"/>
        <v>20066000000</v>
      </c>
      <c r="G3187" s="32">
        <f t="shared" si="196"/>
        <v>0</v>
      </c>
      <c r="H3187" s="33">
        <f t="shared" si="197"/>
        <v>0</v>
      </c>
      <c r="I3187" s="33">
        <f t="shared" si="198"/>
        <v>0</v>
      </c>
    </row>
    <row r="3188" spans="1:9" x14ac:dyDescent="0.2">
      <c r="A3188" s="30" t="s">
        <v>63</v>
      </c>
      <c r="B3188" s="31">
        <v>51500000</v>
      </c>
      <c r="C3188" s="31">
        <v>5024832</v>
      </c>
      <c r="D3188" s="31">
        <v>5024832</v>
      </c>
      <c r="E3188" s="31">
        <v>5024832</v>
      </c>
      <c r="F3188" s="31">
        <f t="shared" si="199"/>
        <v>46475168</v>
      </c>
      <c r="G3188" s="32">
        <f t="shared" si="196"/>
        <v>9.7569553398058257</v>
      </c>
      <c r="H3188" s="33">
        <f t="shared" si="197"/>
        <v>9.7569553398058257</v>
      </c>
      <c r="I3188" s="33">
        <f t="shared" si="198"/>
        <v>9.7569553398058257</v>
      </c>
    </row>
    <row r="3189" spans="1:9" x14ac:dyDescent="0.2">
      <c r="A3189" s="30" t="s">
        <v>66</v>
      </c>
      <c r="B3189" s="31">
        <v>24957400000</v>
      </c>
      <c r="C3189" s="31">
        <v>0</v>
      </c>
      <c r="D3189" s="31">
        <v>0</v>
      </c>
      <c r="E3189" s="31">
        <v>0</v>
      </c>
      <c r="F3189" s="31">
        <f t="shared" si="199"/>
        <v>24957400000</v>
      </c>
      <c r="G3189" s="32">
        <f t="shared" si="196"/>
        <v>0</v>
      </c>
      <c r="H3189" s="33">
        <f t="shared" si="197"/>
        <v>0</v>
      </c>
      <c r="I3189" s="33">
        <f t="shared" si="198"/>
        <v>0</v>
      </c>
    </row>
    <row r="3190" spans="1:9" x14ac:dyDescent="0.2">
      <c r="A3190" s="22" t="s">
        <v>69</v>
      </c>
      <c r="B3190" s="23">
        <v>381000000</v>
      </c>
      <c r="C3190" s="23">
        <v>0</v>
      </c>
      <c r="D3190" s="23">
        <v>0</v>
      </c>
      <c r="E3190" s="23">
        <v>0</v>
      </c>
      <c r="F3190" s="23">
        <f t="shared" si="199"/>
        <v>381000000</v>
      </c>
      <c r="G3190" s="24">
        <f t="shared" si="196"/>
        <v>0</v>
      </c>
      <c r="H3190" s="25">
        <f t="shared" si="197"/>
        <v>0</v>
      </c>
      <c r="I3190" s="25">
        <f t="shared" si="198"/>
        <v>0</v>
      </c>
    </row>
    <row r="3191" spans="1:9" x14ac:dyDescent="0.2">
      <c r="A3191" s="30" t="s">
        <v>70</v>
      </c>
      <c r="B3191" s="31">
        <v>177800000</v>
      </c>
      <c r="C3191" s="31">
        <v>0</v>
      </c>
      <c r="D3191" s="31">
        <v>0</v>
      </c>
      <c r="E3191" s="31">
        <v>0</v>
      </c>
      <c r="F3191" s="31">
        <f t="shared" si="199"/>
        <v>177800000</v>
      </c>
      <c r="G3191" s="32">
        <f t="shared" si="196"/>
        <v>0</v>
      </c>
      <c r="H3191" s="33">
        <f t="shared" si="197"/>
        <v>0</v>
      </c>
      <c r="I3191" s="33">
        <f t="shared" si="198"/>
        <v>0</v>
      </c>
    </row>
    <row r="3192" spans="1:9" x14ac:dyDescent="0.2">
      <c r="A3192" s="30" t="s">
        <v>72</v>
      </c>
      <c r="B3192" s="31">
        <v>203200000</v>
      </c>
      <c r="C3192" s="31">
        <v>0</v>
      </c>
      <c r="D3192" s="31">
        <v>0</v>
      </c>
      <c r="E3192" s="31">
        <v>0</v>
      </c>
      <c r="F3192" s="31">
        <f t="shared" si="199"/>
        <v>203200000</v>
      </c>
      <c r="G3192" s="32">
        <f t="shared" si="196"/>
        <v>0</v>
      </c>
      <c r="H3192" s="33">
        <f t="shared" si="197"/>
        <v>0</v>
      </c>
      <c r="I3192" s="33">
        <f t="shared" si="198"/>
        <v>0</v>
      </c>
    </row>
    <row r="3193" spans="1:9" x14ac:dyDescent="0.2">
      <c r="A3193" s="26" t="s">
        <v>73</v>
      </c>
      <c r="B3193" s="27">
        <v>26208304997</v>
      </c>
      <c r="C3193" s="27">
        <v>6506788559</v>
      </c>
      <c r="D3193" s="27">
        <v>0</v>
      </c>
      <c r="E3193" s="27">
        <v>0</v>
      </c>
      <c r="F3193" s="27">
        <f t="shared" si="199"/>
        <v>19701516438</v>
      </c>
      <c r="G3193" s="28">
        <f t="shared" si="196"/>
        <v>24.827200995046478</v>
      </c>
      <c r="H3193" s="29">
        <f t="shared" si="197"/>
        <v>0</v>
      </c>
      <c r="I3193" s="29">
        <f t="shared" si="198"/>
        <v>0</v>
      </c>
    </row>
    <row r="3194" spans="1:9" ht="22.5" x14ac:dyDescent="0.2">
      <c r="A3194" s="30" t="s">
        <v>1125</v>
      </c>
      <c r="B3194" s="31">
        <v>2812000000</v>
      </c>
      <c r="C3194" s="31">
        <v>1528061104</v>
      </c>
      <c r="D3194" s="31">
        <v>0</v>
      </c>
      <c r="E3194" s="31">
        <v>0</v>
      </c>
      <c r="F3194" s="31">
        <f t="shared" si="199"/>
        <v>1283938896</v>
      </c>
      <c r="G3194" s="32">
        <f t="shared" si="196"/>
        <v>54.340722048364157</v>
      </c>
      <c r="H3194" s="33">
        <f t="shared" si="197"/>
        <v>0</v>
      </c>
      <c r="I3194" s="33">
        <f t="shared" si="198"/>
        <v>0</v>
      </c>
    </row>
    <row r="3195" spans="1:9" x14ac:dyDescent="0.2">
      <c r="A3195" s="30" t="s">
        <v>1126</v>
      </c>
      <c r="B3195" s="31">
        <v>10990000000</v>
      </c>
      <c r="C3195" s="31">
        <v>2006185244</v>
      </c>
      <c r="D3195" s="31">
        <v>0</v>
      </c>
      <c r="E3195" s="31">
        <v>0</v>
      </c>
      <c r="F3195" s="31">
        <f t="shared" si="199"/>
        <v>8983814756</v>
      </c>
      <c r="G3195" s="32">
        <f t="shared" si="196"/>
        <v>18.254642802547771</v>
      </c>
      <c r="H3195" s="33">
        <f t="shared" si="197"/>
        <v>0</v>
      </c>
      <c r="I3195" s="33">
        <f t="shared" si="198"/>
        <v>0</v>
      </c>
    </row>
    <row r="3196" spans="1:9" ht="22.5" x14ac:dyDescent="0.2">
      <c r="A3196" s="30" t="s">
        <v>1127</v>
      </c>
      <c r="B3196" s="31">
        <v>1900000000</v>
      </c>
      <c r="C3196" s="31">
        <v>884029201</v>
      </c>
      <c r="D3196" s="31">
        <v>0</v>
      </c>
      <c r="E3196" s="31">
        <v>0</v>
      </c>
      <c r="F3196" s="31">
        <f t="shared" si="199"/>
        <v>1015970799</v>
      </c>
      <c r="G3196" s="32">
        <f t="shared" si="196"/>
        <v>46.527852684210522</v>
      </c>
      <c r="H3196" s="33">
        <f t="shared" si="197"/>
        <v>0</v>
      </c>
      <c r="I3196" s="33">
        <f t="shared" si="198"/>
        <v>0</v>
      </c>
    </row>
    <row r="3197" spans="1:9" ht="22.5" x14ac:dyDescent="0.2">
      <c r="A3197" s="30" t="s">
        <v>1128</v>
      </c>
      <c r="B3197" s="31">
        <v>2573828453</v>
      </c>
      <c r="C3197" s="31">
        <v>352239956</v>
      </c>
      <c r="D3197" s="31">
        <v>0</v>
      </c>
      <c r="E3197" s="31">
        <v>0</v>
      </c>
      <c r="F3197" s="31">
        <f t="shared" si="199"/>
        <v>2221588497</v>
      </c>
      <c r="G3197" s="32">
        <f t="shared" si="196"/>
        <v>13.685448056549246</v>
      </c>
      <c r="H3197" s="33">
        <f t="shared" si="197"/>
        <v>0</v>
      </c>
      <c r="I3197" s="33">
        <f t="shared" si="198"/>
        <v>0</v>
      </c>
    </row>
    <row r="3198" spans="1:9" ht="22.5" x14ac:dyDescent="0.2">
      <c r="A3198" s="30" t="s">
        <v>1129</v>
      </c>
      <c r="B3198" s="31">
        <v>4429000000</v>
      </c>
      <c r="C3198" s="31">
        <v>879408552</v>
      </c>
      <c r="D3198" s="31">
        <v>0</v>
      </c>
      <c r="E3198" s="31">
        <v>0</v>
      </c>
      <c r="F3198" s="31">
        <f t="shared" si="199"/>
        <v>3549591448</v>
      </c>
      <c r="G3198" s="32">
        <f t="shared" si="196"/>
        <v>19.85569094603748</v>
      </c>
      <c r="H3198" s="33">
        <f t="shared" si="197"/>
        <v>0</v>
      </c>
      <c r="I3198" s="33">
        <f t="shared" si="198"/>
        <v>0</v>
      </c>
    </row>
    <row r="3199" spans="1:9" ht="22.5" x14ac:dyDescent="0.2">
      <c r="A3199" s="30" t="s">
        <v>1130</v>
      </c>
      <c r="B3199" s="31">
        <v>1557580277</v>
      </c>
      <c r="C3199" s="31">
        <v>247751967</v>
      </c>
      <c r="D3199" s="31">
        <v>0</v>
      </c>
      <c r="E3199" s="31">
        <v>0</v>
      </c>
      <c r="F3199" s="31">
        <f t="shared" si="199"/>
        <v>1309828310</v>
      </c>
      <c r="G3199" s="32">
        <f t="shared" si="196"/>
        <v>15.906208537590516</v>
      </c>
      <c r="H3199" s="33">
        <f t="shared" si="197"/>
        <v>0</v>
      </c>
      <c r="I3199" s="33">
        <f t="shared" si="198"/>
        <v>0</v>
      </c>
    </row>
    <row r="3200" spans="1:9" ht="22.5" x14ac:dyDescent="0.2">
      <c r="A3200" s="30" t="s">
        <v>1131</v>
      </c>
      <c r="B3200" s="31">
        <v>657591270</v>
      </c>
      <c r="C3200" s="31">
        <v>213415976</v>
      </c>
      <c r="D3200" s="31">
        <v>0</v>
      </c>
      <c r="E3200" s="31">
        <v>0</v>
      </c>
      <c r="F3200" s="31">
        <f t="shared" si="199"/>
        <v>444175294</v>
      </c>
      <c r="G3200" s="32">
        <f t="shared" si="196"/>
        <v>32.454198487154493</v>
      </c>
      <c r="H3200" s="33">
        <f t="shared" si="197"/>
        <v>0</v>
      </c>
      <c r="I3200" s="33">
        <f t="shared" si="198"/>
        <v>0</v>
      </c>
    </row>
    <row r="3201" spans="1:9" ht="22.5" x14ac:dyDescent="0.2">
      <c r="A3201" s="30" t="s">
        <v>1132</v>
      </c>
      <c r="B3201" s="31">
        <v>1288304997</v>
      </c>
      <c r="C3201" s="31">
        <v>395696559</v>
      </c>
      <c r="D3201" s="31">
        <v>0</v>
      </c>
      <c r="E3201" s="31">
        <v>0</v>
      </c>
      <c r="F3201" s="31">
        <f t="shared" si="199"/>
        <v>892608438</v>
      </c>
      <c r="G3201" s="32">
        <f t="shared" si="196"/>
        <v>30.714509368622743</v>
      </c>
      <c r="H3201" s="33">
        <f t="shared" si="197"/>
        <v>0</v>
      </c>
      <c r="I3201" s="33">
        <f t="shared" si="198"/>
        <v>0</v>
      </c>
    </row>
    <row r="3202" spans="1:9" x14ac:dyDescent="0.2">
      <c r="A3202" s="17" t="s">
        <v>26</v>
      </c>
      <c r="B3202" s="18">
        <v>853382731415</v>
      </c>
      <c r="C3202" s="18">
        <v>424705607703.65997</v>
      </c>
      <c r="D3202" s="18">
        <v>15518244505.540001</v>
      </c>
      <c r="E3202" s="18">
        <v>15499030317.540001</v>
      </c>
      <c r="F3202" s="18">
        <f t="shared" si="199"/>
        <v>428677123711.34003</v>
      </c>
      <c r="G3202" s="19">
        <f t="shared" si="196"/>
        <v>49.767307454118807</v>
      </c>
      <c r="H3202" s="20">
        <f t="shared" si="197"/>
        <v>1.8184390115100042</v>
      </c>
      <c r="I3202" s="20">
        <f t="shared" si="198"/>
        <v>1.8161874791913057</v>
      </c>
    </row>
    <row r="3203" spans="1:9" x14ac:dyDescent="0.2">
      <c r="A3203" s="22" t="s">
        <v>1133</v>
      </c>
      <c r="B3203" s="23">
        <v>222262714248</v>
      </c>
      <c r="C3203" s="23">
        <v>145990223185.99002</v>
      </c>
      <c r="D3203" s="23">
        <v>6768281638.5899992</v>
      </c>
      <c r="E3203" s="23">
        <v>6752764154.5899992</v>
      </c>
      <c r="F3203" s="23">
        <f t="shared" si="199"/>
        <v>76272491062.009979</v>
      </c>
      <c r="G3203" s="24">
        <f t="shared" si="196"/>
        <v>65.683631948764301</v>
      </c>
      <c r="H3203" s="25">
        <f t="shared" si="197"/>
        <v>3.0451718640662206</v>
      </c>
      <c r="I3203" s="25">
        <f t="shared" si="198"/>
        <v>3.0381902684115012</v>
      </c>
    </row>
    <row r="3204" spans="1:9" x14ac:dyDescent="0.2">
      <c r="A3204" s="26" t="s">
        <v>48</v>
      </c>
      <c r="B3204" s="27">
        <v>169622000000</v>
      </c>
      <c r="C3204" s="27">
        <v>143564298585.78</v>
      </c>
      <c r="D3204" s="27">
        <v>6768281638.5899992</v>
      </c>
      <c r="E3204" s="27">
        <v>6752764154.5899992</v>
      </c>
      <c r="F3204" s="27">
        <f t="shared" si="199"/>
        <v>26057701414.220001</v>
      </c>
      <c r="G3204" s="28">
        <f t="shared" si="196"/>
        <v>84.637782001025812</v>
      </c>
      <c r="H3204" s="29">
        <f t="shared" si="197"/>
        <v>3.9902144996462718</v>
      </c>
      <c r="I3204" s="29">
        <f t="shared" si="198"/>
        <v>3.9810662264269965</v>
      </c>
    </row>
    <row r="3205" spans="1:9" x14ac:dyDescent="0.2">
      <c r="A3205" s="22" t="s">
        <v>49</v>
      </c>
      <c r="B3205" s="23">
        <v>103503000000</v>
      </c>
      <c r="C3205" s="23">
        <v>103497531454</v>
      </c>
      <c r="D3205" s="23">
        <v>5019112079.0999994</v>
      </c>
      <c r="E3205" s="23">
        <v>5019112079.0999994</v>
      </c>
      <c r="F3205" s="23">
        <f t="shared" si="199"/>
        <v>5468546</v>
      </c>
      <c r="G3205" s="24">
        <f t="shared" si="196"/>
        <v>99.994716533820267</v>
      </c>
      <c r="H3205" s="25">
        <f t="shared" si="197"/>
        <v>4.84924309353352</v>
      </c>
      <c r="I3205" s="25">
        <f t="shared" si="198"/>
        <v>4.84924309353352</v>
      </c>
    </row>
    <row r="3206" spans="1:9" x14ac:dyDescent="0.2">
      <c r="A3206" s="30" t="s">
        <v>50</v>
      </c>
      <c r="B3206" s="31">
        <v>65544000000</v>
      </c>
      <c r="C3206" s="31">
        <v>65544000000</v>
      </c>
      <c r="D3206" s="31">
        <v>3492149917.7399998</v>
      </c>
      <c r="E3206" s="31">
        <v>3492149917.7399998</v>
      </c>
      <c r="F3206" s="31">
        <f t="shared" si="199"/>
        <v>0</v>
      </c>
      <c r="G3206" s="32">
        <f t="shared" si="196"/>
        <v>100</v>
      </c>
      <c r="H3206" s="33">
        <f t="shared" si="197"/>
        <v>5.3279475127242764</v>
      </c>
      <c r="I3206" s="33">
        <f t="shared" si="198"/>
        <v>5.3279475127242764</v>
      </c>
    </row>
    <row r="3207" spans="1:9" x14ac:dyDescent="0.2">
      <c r="A3207" s="30" t="s">
        <v>51</v>
      </c>
      <c r="B3207" s="31">
        <v>21480000000</v>
      </c>
      <c r="C3207" s="31">
        <v>21480000000</v>
      </c>
      <c r="D3207" s="31">
        <v>0</v>
      </c>
      <c r="E3207" s="31">
        <v>0</v>
      </c>
      <c r="F3207" s="31">
        <f t="shared" si="199"/>
        <v>0</v>
      </c>
      <c r="G3207" s="32">
        <f t="shared" ref="G3207:G3270" si="200">IFERROR(IF(C3207&gt;0,+C3207/B3207*100,0),0)</f>
        <v>100</v>
      </c>
      <c r="H3207" s="33">
        <f t="shared" ref="H3207:H3270" si="201">IFERROR(IF(D3207&gt;0,+D3207/B3207*100,0),0)</f>
        <v>0</v>
      </c>
      <c r="I3207" s="33">
        <f t="shared" ref="I3207:I3270" si="202">IFERROR(IF(E3207&gt;0,+E3207/B3207*100,0),0)</f>
        <v>0</v>
      </c>
    </row>
    <row r="3208" spans="1:9" x14ac:dyDescent="0.2">
      <c r="A3208" s="30" t="s">
        <v>52</v>
      </c>
      <c r="B3208" s="31">
        <v>16479000000</v>
      </c>
      <c r="C3208" s="31">
        <v>16473531454</v>
      </c>
      <c r="D3208" s="31">
        <v>1526962161.3599999</v>
      </c>
      <c r="E3208" s="31">
        <v>1526962161.3599999</v>
      </c>
      <c r="F3208" s="31">
        <f t="shared" si="199"/>
        <v>5468546</v>
      </c>
      <c r="G3208" s="32">
        <f t="shared" si="200"/>
        <v>99.966815061593536</v>
      </c>
      <c r="H3208" s="33">
        <f t="shared" si="201"/>
        <v>9.2661093595485156</v>
      </c>
      <c r="I3208" s="33">
        <f t="shared" si="202"/>
        <v>9.2661093595485156</v>
      </c>
    </row>
    <row r="3209" spans="1:9" x14ac:dyDescent="0.2">
      <c r="A3209" s="22" t="s">
        <v>53</v>
      </c>
      <c r="B3209" s="23">
        <v>43451000000</v>
      </c>
      <c r="C3209" s="23">
        <v>27670843399.41</v>
      </c>
      <c r="D3209" s="23">
        <v>1501597345.5899999</v>
      </c>
      <c r="E3209" s="23">
        <v>1501089415.5899999</v>
      </c>
      <c r="F3209" s="23">
        <f t="shared" ref="F3209:F3272" si="203">+B3209-C3209</f>
        <v>15780156600.59</v>
      </c>
      <c r="G3209" s="24">
        <f t="shared" si="200"/>
        <v>63.682868977491893</v>
      </c>
      <c r="H3209" s="25">
        <f t="shared" si="201"/>
        <v>3.4558407069802768</v>
      </c>
      <c r="I3209" s="25">
        <f t="shared" si="202"/>
        <v>3.4546717350348666</v>
      </c>
    </row>
    <row r="3210" spans="1:9" x14ac:dyDescent="0.2">
      <c r="A3210" s="30" t="s">
        <v>97</v>
      </c>
      <c r="B3210" s="31">
        <v>541000000</v>
      </c>
      <c r="C3210" s="31">
        <v>57563820</v>
      </c>
      <c r="D3210" s="31">
        <v>31400000</v>
      </c>
      <c r="E3210" s="31">
        <v>31400000</v>
      </c>
      <c r="F3210" s="31">
        <f t="shared" si="203"/>
        <v>483436180</v>
      </c>
      <c r="G3210" s="32">
        <f t="shared" si="200"/>
        <v>10.640262476894639</v>
      </c>
      <c r="H3210" s="33">
        <f t="shared" si="201"/>
        <v>5.8040665434380783</v>
      </c>
      <c r="I3210" s="33">
        <f t="shared" si="202"/>
        <v>5.8040665434380783</v>
      </c>
    </row>
    <row r="3211" spans="1:9" x14ac:dyDescent="0.2">
      <c r="A3211" s="30" t="s">
        <v>54</v>
      </c>
      <c r="B3211" s="31">
        <v>42910000000</v>
      </c>
      <c r="C3211" s="31">
        <v>27613279579.41</v>
      </c>
      <c r="D3211" s="31">
        <v>1470197345.5899999</v>
      </c>
      <c r="E3211" s="31">
        <v>1469689415.5899999</v>
      </c>
      <c r="F3211" s="31">
        <f t="shared" si="203"/>
        <v>15296720420.59</v>
      </c>
      <c r="G3211" s="32">
        <f t="shared" si="200"/>
        <v>64.351618688907024</v>
      </c>
      <c r="H3211" s="33">
        <f t="shared" si="201"/>
        <v>3.4262347834770446</v>
      </c>
      <c r="I3211" s="33">
        <f t="shared" si="202"/>
        <v>3.4250510733861566</v>
      </c>
    </row>
    <row r="3212" spans="1:9" x14ac:dyDescent="0.2">
      <c r="A3212" s="22" t="s">
        <v>55</v>
      </c>
      <c r="B3212" s="23">
        <v>21901000000</v>
      </c>
      <c r="C3212" s="23">
        <v>12388923732.369999</v>
      </c>
      <c r="D3212" s="23">
        <v>240572213.90000001</v>
      </c>
      <c r="E3212" s="23">
        <v>225562659.90000001</v>
      </c>
      <c r="F3212" s="23">
        <f t="shared" si="203"/>
        <v>9512076267.6300011</v>
      </c>
      <c r="G3212" s="24">
        <f t="shared" si="200"/>
        <v>56.567844995068718</v>
      </c>
      <c r="H3212" s="25">
        <f t="shared" si="201"/>
        <v>1.0984531021414548</v>
      </c>
      <c r="I3212" s="25">
        <f t="shared" si="202"/>
        <v>1.0299194552760147</v>
      </c>
    </row>
    <row r="3213" spans="1:9" x14ac:dyDescent="0.2">
      <c r="A3213" s="30" t="s">
        <v>1134</v>
      </c>
      <c r="B3213" s="31">
        <v>10609000000</v>
      </c>
      <c r="C3213" s="31">
        <v>6650239334.9099998</v>
      </c>
      <c r="D3213" s="31">
        <v>217833287.90000001</v>
      </c>
      <c r="E3213" s="31">
        <v>210307409.90000001</v>
      </c>
      <c r="F3213" s="31">
        <f t="shared" si="203"/>
        <v>3958760665.0900002</v>
      </c>
      <c r="G3213" s="32">
        <f t="shared" si="200"/>
        <v>62.684883918465452</v>
      </c>
      <c r="H3213" s="33">
        <f t="shared" si="201"/>
        <v>2.0532876604769537</v>
      </c>
      <c r="I3213" s="33">
        <f t="shared" si="202"/>
        <v>1.9823490423225565</v>
      </c>
    </row>
    <row r="3214" spans="1:9" x14ac:dyDescent="0.2">
      <c r="A3214" s="30" t="s">
        <v>1135</v>
      </c>
      <c r="B3214" s="31">
        <v>1160000000</v>
      </c>
      <c r="C3214" s="31">
        <v>15803406.460000001</v>
      </c>
      <c r="D3214" s="31">
        <v>0</v>
      </c>
      <c r="E3214" s="31">
        <v>0</v>
      </c>
      <c r="F3214" s="31">
        <f t="shared" si="203"/>
        <v>1144196593.54</v>
      </c>
      <c r="G3214" s="32">
        <f t="shared" si="200"/>
        <v>1.3623626258620691</v>
      </c>
      <c r="H3214" s="33">
        <f t="shared" si="201"/>
        <v>0</v>
      </c>
      <c r="I3214" s="33">
        <f t="shared" si="202"/>
        <v>0</v>
      </c>
    </row>
    <row r="3215" spans="1:9" ht="22.5" x14ac:dyDescent="0.2">
      <c r="A3215" s="30" t="s">
        <v>1136</v>
      </c>
      <c r="B3215" s="31">
        <v>7210000000</v>
      </c>
      <c r="C3215" s="31">
        <v>5583880991</v>
      </c>
      <c r="D3215" s="31">
        <v>7483676</v>
      </c>
      <c r="E3215" s="31">
        <v>0</v>
      </c>
      <c r="F3215" s="31">
        <f t="shared" si="203"/>
        <v>1626119009</v>
      </c>
      <c r="G3215" s="32">
        <f t="shared" si="200"/>
        <v>77.446338294036067</v>
      </c>
      <c r="H3215" s="33">
        <f t="shared" si="201"/>
        <v>0.10379578363384188</v>
      </c>
      <c r="I3215" s="33">
        <f t="shared" si="202"/>
        <v>0</v>
      </c>
    </row>
    <row r="3216" spans="1:9" x14ac:dyDescent="0.2">
      <c r="A3216" s="30" t="s">
        <v>180</v>
      </c>
      <c r="B3216" s="31">
        <v>1851000000</v>
      </c>
      <c r="C3216" s="31">
        <v>0</v>
      </c>
      <c r="D3216" s="31">
        <v>0</v>
      </c>
      <c r="E3216" s="31">
        <v>0</v>
      </c>
      <c r="F3216" s="31">
        <f t="shared" si="203"/>
        <v>1851000000</v>
      </c>
      <c r="G3216" s="32">
        <f t="shared" si="200"/>
        <v>0</v>
      </c>
      <c r="H3216" s="33">
        <f t="shared" si="201"/>
        <v>0</v>
      </c>
      <c r="I3216" s="33">
        <f t="shared" si="202"/>
        <v>0</v>
      </c>
    </row>
    <row r="3217" spans="1:9" x14ac:dyDescent="0.2">
      <c r="A3217" s="30" t="s">
        <v>63</v>
      </c>
      <c r="B3217" s="31">
        <v>137000000</v>
      </c>
      <c r="C3217" s="31">
        <v>137000000</v>
      </c>
      <c r="D3217" s="31">
        <v>13255250</v>
      </c>
      <c r="E3217" s="31">
        <v>13255250</v>
      </c>
      <c r="F3217" s="31">
        <f t="shared" si="203"/>
        <v>0</v>
      </c>
      <c r="G3217" s="32">
        <f t="shared" si="200"/>
        <v>100</v>
      </c>
      <c r="H3217" s="33">
        <f t="shared" si="201"/>
        <v>9.6753649635036485</v>
      </c>
      <c r="I3217" s="33">
        <f t="shared" si="202"/>
        <v>9.6753649635036485</v>
      </c>
    </row>
    <row r="3218" spans="1:9" x14ac:dyDescent="0.2">
      <c r="A3218" s="30" t="s">
        <v>402</v>
      </c>
      <c r="B3218" s="31">
        <v>321000000</v>
      </c>
      <c r="C3218" s="31">
        <v>0</v>
      </c>
      <c r="D3218" s="31">
        <v>0</v>
      </c>
      <c r="E3218" s="31">
        <v>0</v>
      </c>
      <c r="F3218" s="31">
        <f t="shared" si="203"/>
        <v>321000000</v>
      </c>
      <c r="G3218" s="32">
        <f t="shared" si="200"/>
        <v>0</v>
      </c>
      <c r="H3218" s="33">
        <f t="shared" si="201"/>
        <v>0</v>
      </c>
      <c r="I3218" s="33">
        <f t="shared" si="202"/>
        <v>0</v>
      </c>
    </row>
    <row r="3219" spans="1:9" x14ac:dyDescent="0.2">
      <c r="A3219" s="30" t="s">
        <v>66</v>
      </c>
      <c r="B3219" s="31">
        <v>613000000</v>
      </c>
      <c r="C3219" s="31">
        <v>2000000</v>
      </c>
      <c r="D3219" s="31">
        <v>2000000</v>
      </c>
      <c r="E3219" s="31">
        <v>2000000</v>
      </c>
      <c r="F3219" s="31">
        <f t="shared" si="203"/>
        <v>611000000</v>
      </c>
      <c r="G3219" s="32">
        <f t="shared" si="200"/>
        <v>0.32626427406199021</v>
      </c>
      <c r="H3219" s="33">
        <f t="shared" si="201"/>
        <v>0.32626427406199021</v>
      </c>
      <c r="I3219" s="33">
        <f t="shared" si="202"/>
        <v>0.32626427406199021</v>
      </c>
    </row>
    <row r="3220" spans="1:9" x14ac:dyDescent="0.2">
      <c r="A3220" s="22" t="s">
        <v>69</v>
      </c>
      <c r="B3220" s="23">
        <v>767000000</v>
      </c>
      <c r="C3220" s="23">
        <v>7000000</v>
      </c>
      <c r="D3220" s="23">
        <v>7000000</v>
      </c>
      <c r="E3220" s="23">
        <v>7000000</v>
      </c>
      <c r="F3220" s="23">
        <f t="shared" si="203"/>
        <v>760000000</v>
      </c>
      <c r="G3220" s="24">
        <f t="shared" si="200"/>
        <v>0.91264667535853972</v>
      </c>
      <c r="H3220" s="25">
        <f t="shared" si="201"/>
        <v>0.91264667535853972</v>
      </c>
      <c r="I3220" s="25">
        <f t="shared" si="202"/>
        <v>0.91264667535853972</v>
      </c>
    </row>
    <row r="3221" spans="1:9" x14ac:dyDescent="0.2">
      <c r="A3221" s="30" t="s">
        <v>70</v>
      </c>
      <c r="B3221" s="31">
        <v>214000000</v>
      </c>
      <c r="C3221" s="31">
        <v>2000000</v>
      </c>
      <c r="D3221" s="31">
        <v>2000000</v>
      </c>
      <c r="E3221" s="31">
        <v>2000000</v>
      </c>
      <c r="F3221" s="31">
        <f t="shared" si="203"/>
        <v>212000000</v>
      </c>
      <c r="G3221" s="32">
        <f t="shared" si="200"/>
        <v>0.93457943925233633</v>
      </c>
      <c r="H3221" s="33">
        <f t="shared" si="201"/>
        <v>0.93457943925233633</v>
      </c>
      <c r="I3221" s="33">
        <f t="shared" si="202"/>
        <v>0.93457943925233633</v>
      </c>
    </row>
    <row r="3222" spans="1:9" x14ac:dyDescent="0.2">
      <c r="A3222" s="30" t="s">
        <v>71</v>
      </c>
      <c r="B3222" s="31">
        <v>66000000</v>
      </c>
      <c r="C3222" s="31">
        <v>5000000</v>
      </c>
      <c r="D3222" s="31">
        <v>5000000</v>
      </c>
      <c r="E3222" s="31">
        <v>5000000</v>
      </c>
      <c r="F3222" s="31">
        <f t="shared" si="203"/>
        <v>61000000</v>
      </c>
      <c r="G3222" s="32">
        <f t="shared" si="200"/>
        <v>7.5757575757575761</v>
      </c>
      <c r="H3222" s="33">
        <f t="shared" si="201"/>
        <v>7.5757575757575761</v>
      </c>
      <c r="I3222" s="33">
        <f t="shared" si="202"/>
        <v>7.5757575757575761</v>
      </c>
    </row>
    <row r="3223" spans="1:9" x14ac:dyDescent="0.2">
      <c r="A3223" s="30" t="s">
        <v>72</v>
      </c>
      <c r="B3223" s="31">
        <v>449000000</v>
      </c>
      <c r="C3223" s="31">
        <v>0</v>
      </c>
      <c r="D3223" s="31">
        <v>0</v>
      </c>
      <c r="E3223" s="31">
        <v>0</v>
      </c>
      <c r="F3223" s="31">
        <f t="shared" si="203"/>
        <v>449000000</v>
      </c>
      <c r="G3223" s="32">
        <f t="shared" si="200"/>
        <v>0</v>
      </c>
      <c r="H3223" s="33">
        <f t="shared" si="201"/>
        <v>0</v>
      </c>
      <c r="I3223" s="33">
        <f t="shared" si="202"/>
        <v>0</v>
      </c>
    </row>
    <row r="3224" spans="1:9" x14ac:dyDescent="0.2">
      <c r="A3224" s="30" t="s">
        <v>356</v>
      </c>
      <c r="B3224" s="31">
        <v>38000000</v>
      </c>
      <c r="C3224" s="31">
        <v>0</v>
      </c>
      <c r="D3224" s="31">
        <v>0</v>
      </c>
      <c r="E3224" s="31">
        <v>0</v>
      </c>
      <c r="F3224" s="31">
        <f t="shared" si="203"/>
        <v>38000000</v>
      </c>
      <c r="G3224" s="32">
        <f t="shared" si="200"/>
        <v>0</v>
      </c>
      <c r="H3224" s="33">
        <f t="shared" si="201"/>
        <v>0</v>
      </c>
      <c r="I3224" s="33">
        <f t="shared" si="202"/>
        <v>0</v>
      </c>
    </row>
    <row r="3225" spans="1:9" x14ac:dyDescent="0.2">
      <c r="A3225" s="26" t="s">
        <v>73</v>
      </c>
      <c r="B3225" s="27">
        <v>52640714248</v>
      </c>
      <c r="C3225" s="27">
        <v>2425924600.21</v>
      </c>
      <c r="D3225" s="27">
        <v>0</v>
      </c>
      <c r="E3225" s="27">
        <v>0</v>
      </c>
      <c r="F3225" s="27">
        <f t="shared" si="203"/>
        <v>50214789647.790001</v>
      </c>
      <c r="G3225" s="28">
        <f t="shared" si="200"/>
        <v>4.6084568472627989</v>
      </c>
      <c r="H3225" s="29">
        <f t="shared" si="201"/>
        <v>0</v>
      </c>
      <c r="I3225" s="29">
        <f t="shared" si="202"/>
        <v>0</v>
      </c>
    </row>
    <row r="3226" spans="1:9" ht="22.5" x14ac:dyDescent="0.2">
      <c r="A3226" s="30" t="s">
        <v>1137</v>
      </c>
      <c r="B3226" s="31">
        <v>905862310</v>
      </c>
      <c r="C3226" s="31">
        <v>0</v>
      </c>
      <c r="D3226" s="31">
        <v>0</v>
      </c>
      <c r="E3226" s="31">
        <v>0</v>
      </c>
      <c r="F3226" s="31">
        <f t="shared" si="203"/>
        <v>905862310</v>
      </c>
      <c r="G3226" s="32">
        <f t="shared" si="200"/>
        <v>0</v>
      </c>
      <c r="H3226" s="33">
        <f t="shared" si="201"/>
        <v>0</v>
      </c>
      <c r="I3226" s="33">
        <f t="shared" si="202"/>
        <v>0</v>
      </c>
    </row>
    <row r="3227" spans="1:9" ht="33.75" x14ac:dyDescent="0.2">
      <c r="A3227" s="30" t="s">
        <v>1138</v>
      </c>
      <c r="B3227" s="31">
        <v>500000000</v>
      </c>
      <c r="C3227" s="31">
        <v>0</v>
      </c>
      <c r="D3227" s="31">
        <v>0</v>
      </c>
      <c r="E3227" s="31">
        <v>0</v>
      </c>
      <c r="F3227" s="31">
        <f t="shared" si="203"/>
        <v>500000000</v>
      </c>
      <c r="G3227" s="32">
        <f t="shared" si="200"/>
        <v>0</v>
      </c>
      <c r="H3227" s="33">
        <f t="shared" si="201"/>
        <v>0</v>
      </c>
      <c r="I3227" s="33">
        <f t="shared" si="202"/>
        <v>0</v>
      </c>
    </row>
    <row r="3228" spans="1:9" ht="33.75" x14ac:dyDescent="0.2">
      <c r="A3228" s="30" t="s">
        <v>1139</v>
      </c>
      <c r="B3228" s="31">
        <v>1134786690</v>
      </c>
      <c r="C3228" s="31">
        <v>0</v>
      </c>
      <c r="D3228" s="31">
        <v>0</v>
      </c>
      <c r="E3228" s="31">
        <v>0</v>
      </c>
      <c r="F3228" s="31">
        <f t="shared" si="203"/>
        <v>1134786690</v>
      </c>
      <c r="G3228" s="32">
        <f t="shared" si="200"/>
        <v>0</v>
      </c>
      <c r="H3228" s="33">
        <f t="shared" si="201"/>
        <v>0</v>
      </c>
      <c r="I3228" s="33">
        <f t="shared" si="202"/>
        <v>0</v>
      </c>
    </row>
    <row r="3229" spans="1:9" ht="22.5" x14ac:dyDescent="0.2">
      <c r="A3229" s="30" t="s">
        <v>1140</v>
      </c>
      <c r="B3229" s="31">
        <v>2700000000</v>
      </c>
      <c r="C3229" s="31">
        <v>0</v>
      </c>
      <c r="D3229" s="31">
        <v>0</v>
      </c>
      <c r="E3229" s="31">
        <v>0</v>
      </c>
      <c r="F3229" s="31">
        <f t="shared" si="203"/>
        <v>2700000000</v>
      </c>
      <c r="G3229" s="32">
        <f t="shared" si="200"/>
        <v>0</v>
      </c>
      <c r="H3229" s="33">
        <f t="shared" si="201"/>
        <v>0</v>
      </c>
      <c r="I3229" s="33">
        <f t="shared" si="202"/>
        <v>0</v>
      </c>
    </row>
    <row r="3230" spans="1:9" ht="22.5" x14ac:dyDescent="0.2">
      <c r="A3230" s="30" t="s">
        <v>1141</v>
      </c>
      <c r="B3230" s="31">
        <v>7736636563</v>
      </c>
      <c r="C3230" s="31">
        <v>0</v>
      </c>
      <c r="D3230" s="31">
        <v>0</v>
      </c>
      <c r="E3230" s="31">
        <v>0</v>
      </c>
      <c r="F3230" s="31">
        <f t="shared" si="203"/>
        <v>7736636563</v>
      </c>
      <c r="G3230" s="32">
        <f t="shared" si="200"/>
        <v>0</v>
      </c>
      <c r="H3230" s="33">
        <f t="shared" si="201"/>
        <v>0</v>
      </c>
      <c r="I3230" s="33">
        <f t="shared" si="202"/>
        <v>0</v>
      </c>
    </row>
    <row r="3231" spans="1:9" ht="22.5" x14ac:dyDescent="0.2">
      <c r="A3231" s="30" t="s">
        <v>1142</v>
      </c>
      <c r="B3231" s="31">
        <v>5000000000</v>
      </c>
      <c r="C3231" s="31">
        <v>968365656</v>
      </c>
      <c r="D3231" s="31">
        <v>0</v>
      </c>
      <c r="E3231" s="31">
        <v>0</v>
      </c>
      <c r="F3231" s="31">
        <f t="shared" si="203"/>
        <v>4031634344</v>
      </c>
      <c r="G3231" s="32">
        <f t="shared" si="200"/>
        <v>19.367313119999999</v>
      </c>
      <c r="H3231" s="33">
        <f t="shared" si="201"/>
        <v>0</v>
      </c>
      <c r="I3231" s="33">
        <f t="shared" si="202"/>
        <v>0</v>
      </c>
    </row>
    <row r="3232" spans="1:9" x14ac:dyDescent="0.2">
      <c r="A3232" s="30" t="s">
        <v>1143</v>
      </c>
      <c r="B3232" s="31">
        <v>2000000000</v>
      </c>
      <c r="C3232" s="31">
        <v>0</v>
      </c>
      <c r="D3232" s="31">
        <v>0</v>
      </c>
      <c r="E3232" s="31">
        <v>0</v>
      </c>
      <c r="F3232" s="31">
        <f t="shared" si="203"/>
        <v>2000000000</v>
      </c>
      <c r="G3232" s="32">
        <f t="shared" si="200"/>
        <v>0</v>
      </c>
      <c r="H3232" s="33">
        <f t="shared" si="201"/>
        <v>0</v>
      </c>
      <c r="I3232" s="33">
        <f t="shared" si="202"/>
        <v>0</v>
      </c>
    </row>
    <row r="3233" spans="1:9" x14ac:dyDescent="0.2">
      <c r="A3233" s="30" t="s">
        <v>1144</v>
      </c>
      <c r="B3233" s="31">
        <v>3669000000</v>
      </c>
      <c r="C3233" s="31">
        <v>19264934.010000002</v>
      </c>
      <c r="D3233" s="31">
        <v>0</v>
      </c>
      <c r="E3233" s="31">
        <v>0</v>
      </c>
      <c r="F3233" s="31">
        <f t="shared" si="203"/>
        <v>3649735065.9899998</v>
      </c>
      <c r="G3233" s="32">
        <f t="shared" si="200"/>
        <v>0.52507315372035979</v>
      </c>
      <c r="H3233" s="33">
        <f t="shared" si="201"/>
        <v>0</v>
      </c>
      <c r="I3233" s="33">
        <f t="shared" si="202"/>
        <v>0</v>
      </c>
    </row>
    <row r="3234" spans="1:9" ht="22.5" x14ac:dyDescent="0.2">
      <c r="A3234" s="30" t="s">
        <v>1145</v>
      </c>
      <c r="B3234" s="31">
        <v>5517499782</v>
      </c>
      <c r="C3234" s="31">
        <v>0</v>
      </c>
      <c r="D3234" s="31">
        <v>0</v>
      </c>
      <c r="E3234" s="31">
        <v>0</v>
      </c>
      <c r="F3234" s="31">
        <f t="shared" si="203"/>
        <v>5517499782</v>
      </c>
      <c r="G3234" s="32">
        <f t="shared" si="200"/>
        <v>0</v>
      </c>
      <c r="H3234" s="33">
        <f t="shared" si="201"/>
        <v>0</v>
      </c>
      <c r="I3234" s="33">
        <f t="shared" si="202"/>
        <v>0</v>
      </c>
    </row>
    <row r="3235" spans="1:9" x14ac:dyDescent="0.2">
      <c r="A3235" s="30" t="s">
        <v>1146</v>
      </c>
      <c r="B3235" s="31">
        <v>14444268372</v>
      </c>
      <c r="C3235" s="31">
        <v>706423667</v>
      </c>
      <c r="D3235" s="31">
        <v>0</v>
      </c>
      <c r="E3235" s="31">
        <v>0</v>
      </c>
      <c r="F3235" s="31">
        <f t="shared" si="203"/>
        <v>13737844705</v>
      </c>
      <c r="G3235" s="32">
        <f t="shared" si="200"/>
        <v>4.8906850025674666</v>
      </c>
      <c r="H3235" s="33">
        <f t="shared" si="201"/>
        <v>0</v>
      </c>
      <c r="I3235" s="33">
        <f t="shared" si="202"/>
        <v>0</v>
      </c>
    </row>
    <row r="3236" spans="1:9" ht="22.5" x14ac:dyDescent="0.2">
      <c r="A3236" s="30" t="s">
        <v>1147</v>
      </c>
      <c r="B3236" s="31">
        <v>2500000000</v>
      </c>
      <c r="C3236" s="31">
        <v>0</v>
      </c>
      <c r="D3236" s="31">
        <v>0</v>
      </c>
      <c r="E3236" s="31">
        <v>0</v>
      </c>
      <c r="F3236" s="31">
        <f t="shared" si="203"/>
        <v>2500000000</v>
      </c>
      <c r="G3236" s="32">
        <f t="shared" si="200"/>
        <v>0</v>
      </c>
      <c r="H3236" s="33">
        <f t="shared" si="201"/>
        <v>0</v>
      </c>
      <c r="I3236" s="33">
        <f t="shared" si="202"/>
        <v>0</v>
      </c>
    </row>
    <row r="3237" spans="1:9" x14ac:dyDescent="0.2">
      <c r="A3237" s="30" t="s">
        <v>1148</v>
      </c>
      <c r="B3237" s="31">
        <v>2082660531</v>
      </c>
      <c r="C3237" s="31">
        <v>0</v>
      </c>
      <c r="D3237" s="31">
        <v>0</v>
      </c>
      <c r="E3237" s="31">
        <v>0</v>
      </c>
      <c r="F3237" s="31">
        <f t="shared" si="203"/>
        <v>2082660531</v>
      </c>
      <c r="G3237" s="32">
        <f t="shared" si="200"/>
        <v>0</v>
      </c>
      <c r="H3237" s="33">
        <f t="shared" si="201"/>
        <v>0</v>
      </c>
      <c r="I3237" s="33">
        <f t="shared" si="202"/>
        <v>0</v>
      </c>
    </row>
    <row r="3238" spans="1:9" ht="22.5" x14ac:dyDescent="0.2">
      <c r="A3238" s="30" t="s">
        <v>1149</v>
      </c>
      <c r="B3238" s="31">
        <v>4450000000</v>
      </c>
      <c r="C3238" s="31">
        <v>731870343.20000005</v>
      </c>
      <c r="D3238" s="31">
        <v>0</v>
      </c>
      <c r="E3238" s="31">
        <v>0</v>
      </c>
      <c r="F3238" s="31">
        <f t="shared" si="203"/>
        <v>3718129656.8000002</v>
      </c>
      <c r="G3238" s="32">
        <f t="shared" si="200"/>
        <v>16.446524566292137</v>
      </c>
      <c r="H3238" s="33">
        <f t="shared" si="201"/>
        <v>0</v>
      </c>
      <c r="I3238" s="33">
        <f t="shared" si="202"/>
        <v>0</v>
      </c>
    </row>
    <row r="3239" spans="1:9" x14ac:dyDescent="0.2">
      <c r="A3239" s="22" t="s">
        <v>1150</v>
      </c>
      <c r="B3239" s="23">
        <v>98501230970</v>
      </c>
      <c r="C3239" s="23">
        <v>2840236335.0100002</v>
      </c>
      <c r="D3239" s="23">
        <v>885656383</v>
      </c>
      <c r="E3239" s="23">
        <v>881959679</v>
      </c>
      <c r="F3239" s="23">
        <f t="shared" si="203"/>
        <v>95660994634.990005</v>
      </c>
      <c r="G3239" s="24">
        <f t="shared" si="200"/>
        <v>2.883452630023513</v>
      </c>
      <c r="H3239" s="25">
        <f t="shared" si="201"/>
        <v>0.89913229944277517</v>
      </c>
      <c r="I3239" s="25">
        <f t="shared" si="202"/>
        <v>0.8953793473592363</v>
      </c>
    </row>
    <row r="3240" spans="1:9" x14ac:dyDescent="0.2">
      <c r="A3240" s="26" t="s">
        <v>48</v>
      </c>
      <c r="B3240" s="27">
        <v>28855000000</v>
      </c>
      <c r="C3240" s="27">
        <v>1361856503.01</v>
      </c>
      <c r="D3240" s="27">
        <v>885656383</v>
      </c>
      <c r="E3240" s="27">
        <v>881959679</v>
      </c>
      <c r="F3240" s="27">
        <f t="shared" si="203"/>
        <v>27493143496.990002</v>
      </c>
      <c r="G3240" s="28">
        <f t="shared" si="200"/>
        <v>4.7196551828452611</v>
      </c>
      <c r="H3240" s="29">
        <f t="shared" si="201"/>
        <v>3.0693341985791025</v>
      </c>
      <c r="I3240" s="29">
        <f t="shared" si="202"/>
        <v>3.0565228868480334</v>
      </c>
    </row>
    <row r="3241" spans="1:9" x14ac:dyDescent="0.2">
      <c r="A3241" s="22" t="s">
        <v>49</v>
      </c>
      <c r="B3241" s="23">
        <v>9476000000</v>
      </c>
      <c r="C3241" s="23">
        <v>664357749</v>
      </c>
      <c r="D3241" s="23">
        <v>664357749</v>
      </c>
      <c r="E3241" s="23">
        <v>664357749</v>
      </c>
      <c r="F3241" s="23">
        <f t="shared" si="203"/>
        <v>8811642251</v>
      </c>
      <c r="G3241" s="24">
        <f t="shared" si="200"/>
        <v>7.010951340227944</v>
      </c>
      <c r="H3241" s="25">
        <f t="shared" si="201"/>
        <v>7.010951340227944</v>
      </c>
      <c r="I3241" s="25">
        <f t="shared" si="202"/>
        <v>7.010951340227944</v>
      </c>
    </row>
    <row r="3242" spans="1:9" x14ac:dyDescent="0.2">
      <c r="A3242" s="30" t="s">
        <v>50</v>
      </c>
      <c r="B3242" s="31">
        <v>6729000000</v>
      </c>
      <c r="C3242" s="31">
        <v>441429946</v>
      </c>
      <c r="D3242" s="31">
        <v>441429946</v>
      </c>
      <c r="E3242" s="31">
        <v>441429946</v>
      </c>
      <c r="F3242" s="31">
        <f t="shared" si="203"/>
        <v>6287570054</v>
      </c>
      <c r="G3242" s="32">
        <f t="shared" si="200"/>
        <v>6.5601121414771884</v>
      </c>
      <c r="H3242" s="33">
        <f t="shared" si="201"/>
        <v>6.5601121414771884</v>
      </c>
      <c r="I3242" s="33">
        <f t="shared" si="202"/>
        <v>6.5601121414771884</v>
      </c>
    </row>
    <row r="3243" spans="1:9" x14ac:dyDescent="0.2">
      <c r="A3243" s="30" t="s">
        <v>51</v>
      </c>
      <c r="B3243" s="31">
        <v>2619000000</v>
      </c>
      <c r="C3243" s="31">
        <v>163308094</v>
      </c>
      <c r="D3243" s="31">
        <v>163308094</v>
      </c>
      <c r="E3243" s="31">
        <v>163308094</v>
      </c>
      <c r="F3243" s="31">
        <f t="shared" si="203"/>
        <v>2455691906</v>
      </c>
      <c r="G3243" s="32">
        <f t="shared" si="200"/>
        <v>6.2355133256968305</v>
      </c>
      <c r="H3243" s="33">
        <f t="shared" si="201"/>
        <v>6.2355133256968305</v>
      </c>
      <c r="I3243" s="33">
        <f t="shared" si="202"/>
        <v>6.2355133256968305</v>
      </c>
    </row>
    <row r="3244" spans="1:9" x14ac:dyDescent="0.2">
      <c r="A3244" s="30" t="s">
        <v>52</v>
      </c>
      <c r="B3244" s="31">
        <v>128000000</v>
      </c>
      <c r="C3244" s="31">
        <v>59619709</v>
      </c>
      <c r="D3244" s="31">
        <v>59619709</v>
      </c>
      <c r="E3244" s="31">
        <v>59619709</v>
      </c>
      <c r="F3244" s="31">
        <f t="shared" si="203"/>
        <v>68380291</v>
      </c>
      <c r="G3244" s="32">
        <f t="shared" si="200"/>
        <v>46.577897656250002</v>
      </c>
      <c r="H3244" s="33">
        <f t="shared" si="201"/>
        <v>46.577897656250002</v>
      </c>
      <c r="I3244" s="33">
        <f t="shared" si="202"/>
        <v>46.577897656250002</v>
      </c>
    </row>
    <row r="3245" spans="1:9" x14ac:dyDescent="0.2">
      <c r="A3245" s="22" t="s">
        <v>53</v>
      </c>
      <c r="B3245" s="23">
        <v>3900000000</v>
      </c>
      <c r="C3245" s="23">
        <v>694577651.00999999</v>
      </c>
      <c r="D3245" s="23">
        <v>218377531</v>
      </c>
      <c r="E3245" s="23">
        <v>217486877</v>
      </c>
      <c r="F3245" s="23">
        <f t="shared" si="203"/>
        <v>3205422348.9899998</v>
      </c>
      <c r="G3245" s="24">
        <f t="shared" si="200"/>
        <v>17.809683359230768</v>
      </c>
      <c r="H3245" s="25">
        <f t="shared" si="201"/>
        <v>5.5994238717948717</v>
      </c>
      <c r="I3245" s="25">
        <f t="shared" si="202"/>
        <v>5.5765865897435898</v>
      </c>
    </row>
    <row r="3246" spans="1:9" x14ac:dyDescent="0.2">
      <c r="A3246" s="30" t="s">
        <v>54</v>
      </c>
      <c r="B3246" s="31">
        <v>3900000000</v>
      </c>
      <c r="C3246" s="31">
        <v>694577651.00999999</v>
      </c>
      <c r="D3246" s="31">
        <v>218377531</v>
      </c>
      <c r="E3246" s="31">
        <v>217486877</v>
      </c>
      <c r="F3246" s="31">
        <f t="shared" si="203"/>
        <v>3205422348.9899998</v>
      </c>
      <c r="G3246" s="32">
        <f t="shared" si="200"/>
        <v>17.809683359230768</v>
      </c>
      <c r="H3246" s="33">
        <f t="shared" si="201"/>
        <v>5.5994238717948717</v>
      </c>
      <c r="I3246" s="33">
        <f t="shared" si="202"/>
        <v>5.5765865897435898</v>
      </c>
    </row>
    <row r="3247" spans="1:9" x14ac:dyDescent="0.2">
      <c r="A3247" s="22" t="s">
        <v>55</v>
      </c>
      <c r="B3247" s="23">
        <v>15398000000</v>
      </c>
      <c r="C3247" s="23">
        <v>2921103</v>
      </c>
      <c r="D3247" s="23">
        <v>2921103</v>
      </c>
      <c r="E3247" s="23">
        <v>115053</v>
      </c>
      <c r="F3247" s="23">
        <f t="shared" si="203"/>
        <v>15395078897</v>
      </c>
      <c r="G3247" s="24">
        <f t="shared" si="200"/>
        <v>1.8970665021431354E-2</v>
      </c>
      <c r="H3247" s="25">
        <f t="shared" si="201"/>
        <v>1.8970665021431354E-2</v>
      </c>
      <c r="I3247" s="25">
        <f t="shared" si="202"/>
        <v>7.4719444083647232E-4</v>
      </c>
    </row>
    <row r="3248" spans="1:9" x14ac:dyDescent="0.2">
      <c r="A3248" s="30" t="s">
        <v>1151</v>
      </c>
      <c r="B3248" s="31">
        <v>15300000000</v>
      </c>
      <c r="C3248" s="31">
        <v>2806050</v>
      </c>
      <c r="D3248" s="31">
        <v>2806050</v>
      </c>
      <c r="E3248" s="31">
        <v>0</v>
      </c>
      <c r="F3248" s="31">
        <f t="shared" si="203"/>
        <v>15297193950</v>
      </c>
      <c r="G3248" s="32">
        <f t="shared" si="200"/>
        <v>1.8340196078431372E-2</v>
      </c>
      <c r="H3248" s="33">
        <f t="shared" si="201"/>
        <v>1.8340196078431372E-2</v>
      </c>
      <c r="I3248" s="33">
        <f t="shared" si="202"/>
        <v>0</v>
      </c>
    </row>
    <row r="3249" spans="1:9" x14ac:dyDescent="0.2">
      <c r="A3249" s="30" t="s">
        <v>63</v>
      </c>
      <c r="B3249" s="31">
        <v>98000000</v>
      </c>
      <c r="C3249" s="31">
        <v>115053</v>
      </c>
      <c r="D3249" s="31">
        <v>115053</v>
      </c>
      <c r="E3249" s="31">
        <v>115053</v>
      </c>
      <c r="F3249" s="31">
        <f t="shared" si="203"/>
        <v>97884947</v>
      </c>
      <c r="G3249" s="32">
        <f t="shared" si="200"/>
        <v>0.11740102040816328</v>
      </c>
      <c r="H3249" s="33">
        <f t="shared" si="201"/>
        <v>0.11740102040816328</v>
      </c>
      <c r="I3249" s="33">
        <f t="shared" si="202"/>
        <v>0.11740102040816328</v>
      </c>
    </row>
    <row r="3250" spans="1:9" x14ac:dyDescent="0.2">
      <c r="A3250" s="22" t="s">
        <v>69</v>
      </c>
      <c r="B3250" s="23">
        <v>81000000</v>
      </c>
      <c r="C3250" s="23">
        <v>0</v>
      </c>
      <c r="D3250" s="23">
        <v>0</v>
      </c>
      <c r="E3250" s="23">
        <v>0</v>
      </c>
      <c r="F3250" s="23">
        <f t="shared" si="203"/>
        <v>81000000</v>
      </c>
      <c r="G3250" s="24">
        <f t="shared" si="200"/>
        <v>0</v>
      </c>
      <c r="H3250" s="25">
        <f t="shared" si="201"/>
        <v>0</v>
      </c>
      <c r="I3250" s="25">
        <f t="shared" si="202"/>
        <v>0</v>
      </c>
    </row>
    <row r="3251" spans="1:9" x14ac:dyDescent="0.2">
      <c r="A3251" s="30" t="s">
        <v>70</v>
      </c>
      <c r="B3251" s="31">
        <v>1000000</v>
      </c>
      <c r="C3251" s="31">
        <v>0</v>
      </c>
      <c r="D3251" s="31">
        <v>0</v>
      </c>
      <c r="E3251" s="31">
        <v>0</v>
      </c>
      <c r="F3251" s="31">
        <f t="shared" si="203"/>
        <v>1000000</v>
      </c>
      <c r="G3251" s="32">
        <f t="shared" si="200"/>
        <v>0</v>
      </c>
      <c r="H3251" s="33">
        <f t="shared" si="201"/>
        <v>0</v>
      </c>
      <c r="I3251" s="33">
        <f t="shared" si="202"/>
        <v>0</v>
      </c>
    </row>
    <row r="3252" spans="1:9" x14ac:dyDescent="0.2">
      <c r="A3252" s="30" t="s">
        <v>72</v>
      </c>
      <c r="B3252" s="31">
        <v>80000000</v>
      </c>
      <c r="C3252" s="31">
        <v>0</v>
      </c>
      <c r="D3252" s="31">
        <v>0</v>
      </c>
      <c r="E3252" s="31">
        <v>0</v>
      </c>
      <c r="F3252" s="31">
        <f t="shared" si="203"/>
        <v>80000000</v>
      </c>
      <c r="G3252" s="32">
        <f t="shared" si="200"/>
        <v>0</v>
      </c>
      <c r="H3252" s="33">
        <f t="shared" si="201"/>
        <v>0</v>
      </c>
      <c r="I3252" s="33">
        <f t="shared" si="202"/>
        <v>0</v>
      </c>
    </row>
    <row r="3253" spans="1:9" x14ac:dyDescent="0.2">
      <c r="A3253" s="26" t="s">
        <v>73</v>
      </c>
      <c r="B3253" s="27">
        <v>69646230970</v>
      </c>
      <c r="C3253" s="27">
        <v>1478379832</v>
      </c>
      <c r="D3253" s="27">
        <v>0</v>
      </c>
      <c r="E3253" s="27">
        <v>0</v>
      </c>
      <c r="F3253" s="27">
        <f t="shared" si="203"/>
        <v>68167851138</v>
      </c>
      <c r="G3253" s="28">
        <f t="shared" si="200"/>
        <v>2.1226989765416158</v>
      </c>
      <c r="H3253" s="29">
        <f t="shared" si="201"/>
        <v>0</v>
      </c>
      <c r="I3253" s="29">
        <f t="shared" si="202"/>
        <v>0</v>
      </c>
    </row>
    <row r="3254" spans="1:9" x14ac:dyDescent="0.2">
      <c r="A3254" s="30" t="s">
        <v>1152</v>
      </c>
      <c r="B3254" s="31">
        <v>150000000</v>
      </c>
      <c r="C3254" s="31">
        <v>11600000</v>
      </c>
      <c r="D3254" s="31">
        <v>0</v>
      </c>
      <c r="E3254" s="31">
        <v>0</v>
      </c>
      <c r="F3254" s="31">
        <f t="shared" si="203"/>
        <v>138400000</v>
      </c>
      <c r="G3254" s="32">
        <f t="shared" si="200"/>
        <v>7.7333333333333334</v>
      </c>
      <c r="H3254" s="33">
        <f t="shared" si="201"/>
        <v>0</v>
      </c>
      <c r="I3254" s="33">
        <f t="shared" si="202"/>
        <v>0</v>
      </c>
    </row>
    <row r="3255" spans="1:9" x14ac:dyDescent="0.2">
      <c r="A3255" s="30" t="s">
        <v>1153</v>
      </c>
      <c r="B3255" s="31">
        <v>904365197</v>
      </c>
      <c r="C3255" s="31">
        <v>0</v>
      </c>
      <c r="D3255" s="31">
        <v>0</v>
      </c>
      <c r="E3255" s="31">
        <v>0</v>
      </c>
      <c r="F3255" s="31">
        <f t="shared" si="203"/>
        <v>904365197</v>
      </c>
      <c r="G3255" s="32">
        <f t="shared" si="200"/>
        <v>0</v>
      </c>
      <c r="H3255" s="33">
        <f t="shared" si="201"/>
        <v>0</v>
      </c>
      <c r="I3255" s="33">
        <f t="shared" si="202"/>
        <v>0</v>
      </c>
    </row>
    <row r="3256" spans="1:9" ht="22.5" x14ac:dyDescent="0.2">
      <c r="A3256" s="30" t="s">
        <v>1154</v>
      </c>
      <c r="B3256" s="31">
        <v>1937635773</v>
      </c>
      <c r="C3256" s="31">
        <v>0</v>
      </c>
      <c r="D3256" s="31">
        <v>0</v>
      </c>
      <c r="E3256" s="31">
        <v>0</v>
      </c>
      <c r="F3256" s="31">
        <f t="shared" si="203"/>
        <v>1937635773</v>
      </c>
      <c r="G3256" s="32">
        <f t="shared" si="200"/>
        <v>0</v>
      </c>
      <c r="H3256" s="33">
        <f t="shared" si="201"/>
        <v>0</v>
      </c>
      <c r="I3256" s="33">
        <f t="shared" si="202"/>
        <v>0</v>
      </c>
    </row>
    <row r="3257" spans="1:9" ht="22.5" x14ac:dyDescent="0.2">
      <c r="A3257" s="30" t="s">
        <v>1155</v>
      </c>
      <c r="B3257" s="31">
        <v>35545230000</v>
      </c>
      <c r="C3257" s="31">
        <v>0</v>
      </c>
      <c r="D3257" s="31">
        <v>0</v>
      </c>
      <c r="E3257" s="31">
        <v>0</v>
      </c>
      <c r="F3257" s="31">
        <f t="shared" si="203"/>
        <v>35545230000</v>
      </c>
      <c r="G3257" s="32">
        <f t="shared" si="200"/>
        <v>0</v>
      </c>
      <c r="H3257" s="33">
        <f t="shared" si="201"/>
        <v>0</v>
      </c>
      <c r="I3257" s="33">
        <f t="shared" si="202"/>
        <v>0</v>
      </c>
    </row>
    <row r="3258" spans="1:9" x14ac:dyDescent="0.2">
      <c r="A3258" s="30" t="s">
        <v>1156</v>
      </c>
      <c r="B3258" s="31">
        <v>31109000000</v>
      </c>
      <c r="C3258" s="31">
        <v>1466779832</v>
      </c>
      <c r="D3258" s="31">
        <v>0</v>
      </c>
      <c r="E3258" s="31">
        <v>0</v>
      </c>
      <c r="F3258" s="31">
        <f t="shared" si="203"/>
        <v>29642220168</v>
      </c>
      <c r="G3258" s="32">
        <f t="shared" si="200"/>
        <v>4.7149694043524386</v>
      </c>
      <c r="H3258" s="33">
        <f t="shared" si="201"/>
        <v>0</v>
      </c>
      <c r="I3258" s="33">
        <f t="shared" si="202"/>
        <v>0</v>
      </c>
    </row>
    <row r="3259" spans="1:9" x14ac:dyDescent="0.2">
      <c r="A3259" s="22" t="s">
        <v>1157</v>
      </c>
      <c r="B3259" s="23">
        <v>207162000000</v>
      </c>
      <c r="C3259" s="23">
        <v>163672562300</v>
      </c>
      <c r="D3259" s="23">
        <v>584148240</v>
      </c>
      <c r="E3259" s="23">
        <v>584148240</v>
      </c>
      <c r="F3259" s="23">
        <f t="shared" si="203"/>
        <v>43489437700</v>
      </c>
      <c r="G3259" s="24">
        <f t="shared" si="200"/>
        <v>79.007039080526354</v>
      </c>
      <c r="H3259" s="25">
        <f t="shared" si="201"/>
        <v>0.28197654009905293</v>
      </c>
      <c r="I3259" s="25">
        <f t="shared" si="202"/>
        <v>0.28197654009905293</v>
      </c>
    </row>
    <row r="3260" spans="1:9" x14ac:dyDescent="0.2">
      <c r="A3260" s="26" t="s">
        <v>48</v>
      </c>
      <c r="B3260" s="27">
        <v>139162000000</v>
      </c>
      <c r="C3260" s="27">
        <v>95672562300</v>
      </c>
      <c r="D3260" s="27">
        <v>584148240</v>
      </c>
      <c r="E3260" s="27">
        <v>584148240</v>
      </c>
      <c r="F3260" s="27">
        <f t="shared" si="203"/>
        <v>43489437700</v>
      </c>
      <c r="G3260" s="28">
        <f t="shared" si="200"/>
        <v>68.749056710883721</v>
      </c>
      <c r="H3260" s="29">
        <f t="shared" si="201"/>
        <v>0.41976131415185175</v>
      </c>
      <c r="I3260" s="29">
        <f t="shared" si="202"/>
        <v>0.41976131415185175</v>
      </c>
    </row>
    <row r="3261" spans="1:9" x14ac:dyDescent="0.2">
      <c r="A3261" s="22" t="s">
        <v>49</v>
      </c>
      <c r="B3261" s="23">
        <v>9517000000</v>
      </c>
      <c r="C3261" s="23">
        <v>554105715</v>
      </c>
      <c r="D3261" s="23">
        <v>554105715</v>
      </c>
      <c r="E3261" s="23">
        <v>554105715</v>
      </c>
      <c r="F3261" s="23">
        <f t="shared" si="203"/>
        <v>8962894285</v>
      </c>
      <c r="G3261" s="24">
        <f t="shared" si="200"/>
        <v>5.8222729326468423</v>
      </c>
      <c r="H3261" s="25">
        <f t="shared" si="201"/>
        <v>5.8222729326468423</v>
      </c>
      <c r="I3261" s="25">
        <f t="shared" si="202"/>
        <v>5.8222729326468423</v>
      </c>
    </row>
    <row r="3262" spans="1:9" x14ac:dyDescent="0.2">
      <c r="A3262" s="30" t="s">
        <v>50</v>
      </c>
      <c r="B3262" s="31">
        <v>6425000000</v>
      </c>
      <c r="C3262" s="31">
        <v>437625594</v>
      </c>
      <c r="D3262" s="31">
        <v>437625594</v>
      </c>
      <c r="E3262" s="31">
        <v>437625594</v>
      </c>
      <c r="F3262" s="31">
        <f t="shared" si="203"/>
        <v>5987374406</v>
      </c>
      <c r="G3262" s="32">
        <f t="shared" si="200"/>
        <v>6.8112932918287932</v>
      </c>
      <c r="H3262" s="33">
        <f t="shared" si="201"/>
        <v>6.8112932918287932</v>
      </c>
      <c r="I3262" s="33">
        <f t="shared" si="202"/>
        <v>6.8112932918287932</v>
      </c>
    </row>
    <row r="3263" spans="1:9" x14ac:dyDescent="0.2">
      <c r="A3263" s="30" t="s">
        <v>51</v>
      </c>
      <c r="B3263" s="31">
        <v>2309000000</v>
      </c>
      <c r="C3263" s="31">
        <v>86854014</v>
      </c>
      <c r="D3263" s="31">
        <v>86854014</v>
      </c>
      <c r="E3263" s="31">
        <v>86854014</v>
      </c>
      <c r="F3263" s="31">
        <f t="shared" si="203"/>
        <v>2222145986</v>
      </c>
      <c r="G3263" s="32">
        <f t="shared" si="200"/>
        <v>3.7615423993070594</v>
      </c>
      <c r="H3263" s="33">
        <f t="shared" si="201"/>
        <v>3.7615423993070594</v>
      </c>
      <c r="I3263" s="33">
        <f t="shared" si="202"/>
        <v>3.7615423993070594</v>
      </c>
    </row>
    <row r="3264" spans="1:9" x14ac:dyDescent="0.2">
      <c r="A3264" s="30" t="s">
        <v>52</v>
      </c>
      <c r="B3264" s="31">
        <v>783000000</v>
      </c>
      <c r="C3264" s="31">
        <v>29626107</v>
      </c>
      <c r="D3264" s="31">
        <v>29626107</v>
      </c>
      <c r="E3264" s="31">
        <v>29626107</v>
      </c>
      <c r="F3264" s="31">
        <f t="shared" si="203"/>
        <v>753373893</v>
      </c>
      <c r="G3264" s="32">
        <f t="shared" si="200"/>
        <v>3.7836662835249042</v>
      </c>
      <c r="H3264" s="33">
        <f t="shared" si="201"/>
        <v>3.7836662835249042</v>
      </c>
      <c r="I3264" s="33">
        <f t="shared" si="202"/>
        <v>3.7836662835249042</v>
      </c>
    </row>
    <row r="3265" spans="1:9" x14ac:dyDescent="0.2">
      <c r="A3265" s="22" t="s">
        <v>53</v>
      </c>
      <c r="B3265" s="23">
        <v>3660000000</v>
      </c>
      <c r="C3265" s="23">
        <v>166799190</v>
      </c>
      <c r="D3265" s="23">
        <v>28385130</v>
      </c>
      <c r="E3265" s="23">
        <v>28385130</v>
      </c>
      <c r="F3265" s="23">
        <f t="shared" si="203"/>
        <v>3493200810</v>
      </c>
      <c r="G3265" s="24">
        <f t="shared" si="200"/>
        <v>4.5573549180327868</v>
      </c>
      <c r="H3265" s="25">
        <f t="shared" si="201"/>
        <v>0.77555000000000007</v>
      </c>
      <c r="I3265" s="25">
        <f t="shared" si="202"/>
        <v>0.77555000000000007</v>
      </c>
    </row>
    <row r="3266" spans="1:9" x14ac:dyDescent="0.2">
      <c r="A3266" s="30" t="s">
        <v>97</v>
      </c>
      <c r="B3266" s="31">
        <v>399000000</v>
      </c>
      <c r="C3266" s="31">
        <v>0</v>
      </c>
      <c r="D3266" s="31">
        <v>0</v>
      </c>
      <c r="E3266" s="31">
        <v>0</v>
      </c>
      <c r="F3266" s="31">
        <f t="shared" si="203"/>
        <v>399000000</v>
      </c>
      <c r="G3266" s="32">
        <f t="shared" si="200"/>
        <v>0</v>
      </c>
      <c r="H3266" s="33">
        <f t="shared" si="201"/>
        <v>0</v>
      </c>
      <c r="I3266" s="33">
        <f t="shared" si="202"/>
        <v>0</v>
      </c>
    </row>
    <row r="3267" spans="1:9" x14ac:dyDescent="0.2">
      <c r="A3267" s="30" t="s">
        <v>54</v>
      </c>
      <c r="B3267" s="31">
        <v>3261000000</v>
      </c>
      <c r="C3267" s="31">
        <v>166799190</v>
      </c>
      <c r="D3267" s="31">
        <v>28385130</v>
      </c>
      <c r="E3267" s="31">
        <v>28385130</v>
      </c>
      <c r="F3267" s="31">
        <f t="shared" si="203"/>
        <v>3094200810</v>
      </c>
      <c r="G3267" s="32">
        <f t="shared" si="200"/>
        <v>5.1149705611775529</v>
      </c>
      <c r="H3267" s="33">
        <f t="shared" si="201"/>
        <v>0.87044250229990805</v>
      </c>
      <c r="I3267" s="33">
        <f t="shared" si="202"/>
        <v>0.87044250229990805</v>
      </c>
    </row>
    <row r="3268" spans="1:9" x14ac:dyDescent="0.2">
      <c r="A3268" s="22" t="s">
        <v>55</v>
      </c>
      <c r="B3268" s="23">
        <v>125803000000</v>
      </c>
      <c r="C3268" s="23">
        <v>94951657395</v>
      </c>
      <c r="D3268" s="23">
        <v>1657395</v>
      </c>
      <c r="E3268" s="23">
        <v>1657395</v>
      </c>
      <c r="F3268" s="23">
        <f t="shared" si="203"/>
        <v>30851342605</v>
      </c>
      <c r="G3268" s="24">
        <f t="shared" si="200"/>
        <v>75.476465104170813</v>
      </c>
      <c r="H3268" s="25">
        <f t="shared" si="201"/>
        <v>1.3174526839582522E-3</v>
      </c>
      <c r="I3268" s="25">
        <f t="shared" si="202"/>
        <v>1.3174526839582522E-3</v>
      </c>
    </row>
    <row r="3269" spans="1:9" x14ac:dyDescent="0.2">
      <c r="A3269" s="30" t="s">
        <v>180</v>
      </c>
      <c r="B3269" s="31">
        <v>546000000</v>
      </c>
      <c r="C3269" s="31">
        <v>0</v>
      </c>
      <c r="D3269" s="31">
        <v>0</v>
      </c>
      <c r="E3269" s="31">
        <v>0</v>
      </c>
      <c r="F3269" s="31">
        <f t="shared" si="203"/>
        <v>546000000</v>
      </c>
      <c r="G3269" s="32">
        <f t="shared" si="200"/>
        <v>0</v>
      </c>
      <c r="H3269" s="33">
        <f t="shared" si="201"/>
        <v>0</v>
      </c>
      <c r="I3269" s="33">
        <f t="shared" si="202"/>
        <v>0</v>
      </c>
    </row>
    <row r="3270" spans="1:9" ht="22.5" x14ac:dyDescent="0.2">
      <c r="A3270" s="30" t="s">
        <v>1158</v>
      </c>
      <c r="B3270" s="31">
        <v>124950000000</v>
      </c>
      <c r="C3270" s="31">
        <v>94950000000</v>
      </c>
      <c r="D3270" s="31">
        <v>0</v>
      </c>
      <c r="E3270" s="31">
        <v>0</v>
      </c>
      <c r="F3270" s="31">
        <f t="shared" si="203"/>
        <v>30000000000</v>
      </c>
      <c r="G3270" s="32">
        <f t="shared" si="200"/>
        <v>75.990396158463383</v>
      </c>
      <c r="H3270" s="33">
        <f t="shared" si="201"/>
        <v>0</v>
      </c>
      <c r="I3270" s="33">
        <f t="shared" si="202"/>
        <v>0</v>
      </c>
    </row>
    <row r="3271" spans="1:9" x14ac:dyDescent="0.2">
      <c r="A3271" s="30" t="s">
        <v>63</v>
      </c>
      <c r="B3271" s="31">
        <v>47000000</v>
      </c>
      <c r="C3271" s="31">
        <v>1657395</v>
      </c>
      <c r="D3271" s="31">
        <v>1657395</v>
      </c>
      <c r="E3271" s="31">
        <v>1657395</v>
      </c>
      <c r="F3271" s="31">
        <f t="shared" si="203"/>
        <v>45342605</v>
      </c>
      <c r="G3271" s="32">
        <f t="shared" ref="G3271:G3334" si="204">IFERROR(IF(C3271&gt;0,+C3271/B3271*100,0),0)</f>
        <v>3.526372340425532</v>
      </c>
      <c r="H3271" s="33">
        <f t="shared" ref="H3271:H3334" si="205">IFERROR(IF(D3271&gt;0,+D3271/B3271*100,0),0)</f>
        <v>3.526372340425532</v>
      </c>
      <c r="I3271" s="33">
        <f t="shared" ref="I3271:I3334" si="206">IFERROR(IF(E3271&gt;0,+E3271/B3271*100,0),0)</f>
        <v>3.526372340425532</v>
      </c>
    </row>
    <row r="3272" spans="1:9" x14ac:dyDescent="0.2">
      <c r="A3272" s="30" t="s">
        <v>66</v>
      </c>
      <c r="B3272" s="31">
        <v>130000000</v>
      </c>
      <c r="C3272" s="31">
        <v>0</v>
      </c>
      <c r="D3272" s="31">
        <v>0</v>
      </c>
      <c r="E3272" s="31">
        <v>0</v>
      </c>
      <c r="F3272" s="31">
        <f t="shared" si="203"/>
        <v>130000000</v>
      </c>
      <c r="G3272" s="32">
        <f t="shared" si="204"/>
        <v>0</v>
      </c>
      <c r="H3272" s="33">
        <f t="shared" si="205"/>
        <v>0</v>
      </c>
      <c r="I3272" s="33">
        <f t="shared" si="206"/>
        <v>0</v>
      </c>
    </row>
    <row r="3273" spans="1:9" x14ac:dyDescent="0.2">
      <c r="A3273" s="30" t="s">
        <v>98</v>
      </c>
      <c r="B3273" s="31">
        <v>130000000</v>
      </c>
      <c r="C3273" s="31">
        <v>0</v>
      </c>
      <c r="D3273" s="31">
        <v>0</v>
      </c>
      <c r="E3273" s="31">
        <v>0</v>
      </c>
      <c r="F3273" s="31">
        <f t="shared" ref="F3273:F3336" si="207">+B3273-C3273</f>
        <v>130000000</v>
      </c>
      <c r="G3273" s="32">
        <f t="shared" si="204"/>
        <v>0</v>
      </c>
      <c r="H3273" s="33">
        <f t="shared" si="205"/>
        <v>0</v>
      </c>
      <c r="I3273" s="33">
        <f t="shared" si="206"/>
        <v>0</v>
      </c>
    </row>
    <row r="3274" spans="1:9" x14ac:dyDescent="0.2">
      <c r="A3274" s="22" t="s">
        <v>69</v>
      </c>
      <c r="B3274" s="23">
        <v>182000000</v>
      </c>
      <c r="C3274" s="23">
        <v>0</v>
      </c>
      <c r="D3274" s="23">
        <v>0</v>
      </c>
      <c r="E3274" s="23">
        <v>0</v>
      </c>
      <c r="F3274" s="23">
        <f t="shared" si="207"/>
        <v>182000000</v>
      </c>
      <c r="G3274" s="24">
        <f t="shared" si="204"/>
        <v>0</v>
      </c>
      <c r="H3274" s="25">
        <f t="shared" si="205"/>
        <v>0</v>
      </c>
      <c r="I3274" s="25">
        <f t="shared" si="206"/>
        <v>0</v>
      </c>
    </row>
    <row r="3275" spans="1:9" x14ac:dyDescent="0.2">
      <c r="A3275" s="30" t="s">
        <v>70</v>
      </c>
      <c r="B3275" s="31">
        <v>8000000</v>
      </c>
      <c r="C3275" s="31">
        <v>0</v>
      </c>
      <c r="D3275" s="31">
        <v>0</v>
      </c>
      <c r="E3275" s="31">
        <v>0</v>
      </c>
      <c r="F3275" s="31">
        <f t="shared" si="207"/>
        <v>8000000</v>
      </c>
      <c r="G3275" s="32">
        <f t="shared" si="204"/>
        <v>0</v>
      </c>
      <c r="H3275" s="33">
        <f t="shared" si="205"/>
        <v>0</v>
      </c>
      <c r="I3275" s="33">
        <f t="shared" si="206"/>
        <v>0</v>
      </c>
    </row>
    <row r="3276" spans="1:9" x14ac:dyDescent="0.2">
      <c r="A3276" s="30" t="s">
        <v>72</v>
      </c>
      <c r="B3276" s="31">
        <v>174000000</v>
      </c>
      <c r="C3276" s="31">
        <v>0</v>
      </c>
      <c r="D3276" s="31">
        <v>0</v>
      </c>
      <c r="E3276" s="31">
        <v>0</v>
      </c>
      <c r="F3276" s="31">
        <f t="shared" si="207"/>
        <v>174000000</v>
      </c>
      <c r="G3276" s="32">
        <f t="shared" si="204"/>
        <v>0</v>
      </c>
      <c r="H3276" s="33">
        <f t="shared" si="205"/>
        <v>0</v>
      </c>
      <c r="I3276" s="33">
        <f t="shared" si="206"/>
        <v>0</v>
      </c>
    </row>
    <row r="3277" spans="1:9" x14ac:dyDescent="0.2">
      <c r="A3277" s="26" t="s">
        <v>73</v>
      </c>
      <c r="B3277" s="27">
        <v>68000000000</v>
      </c>
      <c r="C3277" s="27">
        <v>68000000000</v>
      </c>
      <c r="D3277" s="27">
        <v>0</v>
      </c>
      <c r="E3277" s="27">
        <v>0</v>
      </c>
      <c r="F3277" s="27">
        <f t="shared" si="207"/>
        <v>0</v>
      </c>
      <c r="G3277" s="28">
        <f t="shared" si="204"/>
        <v>100</v>
      </c>
      <c r="H3277" s="29">
        <f t="shared" si="205"/>
        <v>0</v>
      </c>
      <c r="I3277" s="29">
        <f t="shared" si="206"/>
        <v>0</v>
      </c>
    </row>
    <row r="3278" spans="1:9" ht="22.5" x14ac:dyDescent="0.2">
      <c r="A3278" s="30" t="s">
        <v>1159</v>
      </c>
      <c r="B3278" s="31">
        <v>50000000000</v>
      </c>
      <c r="C3278" s="31">
        <v>50000000000</v>
      </c>
      <c r="D3278" s="31">
        <v>0</v>
      </c>
      <c r="E3278" s="31">
        <v>0</v>
      </c>
      <c r="F3278" s="31">
        <f t="shared" si="207"/>
        <v>0</v>
      </c>
      <c r="G3278" s="32">
        <f t="shared" si="204"/>
        <v>100</v>
      </c>
      <c r="H3278" s="33">
        <f t="shared" si="205"/>
        <v>0</v>
      </c>
      <c r="I3278" s="33">
        <f t="shared" si="206"/>
        <v>0</v>
      </c>
    </row>
    <row r="3279" spans="1:9" ht="22.5" x14ac:dyDescent="0.2">
      <c r="A3279" s="30" t="s">
        <v>1160</v>
      </c>
      <c r="B3279" s="31">
        <v>18000000000</v>
      </c>
      <c r="C3279" s="31">
        <v>18000000000</v>
      </c>
      <c r="D3279" s="31">
        <v>0</v>
      </c>
      <c r="E3279" s="31">
        <v>0</v>
      </c>
      <c r="F3279" s="31">
        <f t="shared" si="207"/>
        <v>0</v>
      </c>
      <c r="G3279" s="32">
        <f t="shared" si="204"/>
        <v>100</v>
      </c>
      <c r="H3279" s="33">
        <f t="shared" si="205"/>
        <v>0</v>
      </c>
      <c r="I3279" s="33">
        <f t="shared" si="206"/>
        <v>0</v>
      </c>
    </row>
    <row r="3280" spans="1:9" x14ac:dyDescent="0.2">
      <c r="A3280" s="22" t="s">
        <v>1161</v>
      </c>
      <c r="B3280" s="23">
        <v>213566935337</v>
      </c>
      <c r="C3280" s="23">
        <v>76583478809</v>
      </c>
      <c r="D3280" s="23">
        <v>2766745481</v>
      </c>
      <c r="E3280" s="23">
        <v>2766745481</v>
      </c>
      <c r="F3280" s="23">
        <f t="shared" si="207"/>
        <v>136983456528</v>
      </c>
      <c r="G3280" s="24">
        <f t="shared" si="204"/>
        <v>35.859239487683034</v>
      </c>
      <c r="H3280" s="25">
        <f t="shared" si="205"/>
        <v>1.2954933668145714</v>
      </c>
      <c r="I3280" s="25">
        <f t="shared" si="206"/>
        <v>1.2954933668145714</v>
      </c>
    </row>
    <row r="3281" spans="1:9" x14ac:dyDescent="0.2">
      <c r="A3281" s="26" t="s">
        <v>48</v>
      </c>
      <c r="B3281" s="27">
        <v>212242425640</v>
      </c>
      <c r="C3281" s="27">
        <v>76583478809</v>
      </c>
      <c r="D3281" s="27">
        <v>2766745481</v>
      </c>
      <c r="E3281" s="27">
        <v>2766745481</v>
      </c>
      <c r="F3281" s="27">
        <f t="shared" si="207"/>
        <v>135658946831</v>
      </c>
      <c r="G3281" s="28">
        <f t="shared" si="204"/>
        <v>36.083020903134077</v>
      </c>
      <c r="H3281" s="29">
        <f t="shared" si="205"/>
        <v>1.3035779593345209</v>
      </c>
      <c r="I3281" s="29">
        <f t="shared" si="206"/>
        <v>1.3035779593345209</v>
      </c>
    </row>
    <row r="3282" spans="1:9" x14ac:dyDescent="0.2">
      <c r="A3282" s="22" t="s">
        <v>49</v>
      </c>
      <c r="B3282" s="23">
        <v>35141000000</v>
      </c>
      <c r="C3282" s="23">
        <v>2235566608</v>
      </c>
      <c r="D3282" s="23">
        <v>2078959507</v>
      </c>
      <c r="E3282" s="23">
        <v>2078959507</v>
      </c>
      <c r="F3282" s="23">
        <f t="shared" si="207"/>
        <v>32905433392</v>
      </c>
      <c r="G3282" s="24">
        <f t="shared" si="204"/>
        <v>6.3617045843886055</v>
      </c>
      <c r="H3282" s="25">
        <f t="shared" si="205"/>
        <v>5.9160510713980816</v>
      </c>
      <c r="I3282" s="25">
        <f t="shared" si="206"/>
        <v>5.9160510713980816</v>
      </c>
    </row>
    <row r="3283" spans="1:9" x14ac:dyDescent="0.2">
      <c r="A3283" s="30" t="s">
        <v>50</v>
      </c>
      <c r="B3283" s="31">
        <v>23874000000</v>
      </c>
      <c r="C3283" s="31">
        <v>1525748051</v>
      </c>
      <c r="D3283" s="31">
        <v>1525748051</v>
      </c>
      <c r="E3283" s="31">
        <v>1525748051</v>
      </c>
      <c r="F3283" s="31">
        <f t="shared" si="207"/>
        <v>22348251949</v>
      </c>
      <c r="G3283" s="32">
        <f t="shared" si="204"/>
        <v>6.3908354318505483</v>
      </c>
      <c r="H3283" s="33">
        <f t="shared" si="205"/>
        <v>6.3908354318505483</v>
      </c>
      <c r="I3283" s="33">
        <f t="shared" si="206"/>
        <v>6.3908354318505483</v>
      </c>
    </row>
    <row r="3284" spans="1:9" x14ac:dyDescent="0.2">
      <c r="A3284" s="30" t="s">
        <v>51</v>
      </c>
      <c r="B3284" s="31">
        <v>8813000000</v>
      </c>
      <c r="C3284" s="31">
        <v>613037832</v>
      </c>
      <c r="D3284" s="31">
        <v>456430731</v>
      </c>
      <c r="E3284" s="31">
        <v>456430731</v>
      </c>
      <c r="F3284" s="31">
        <f t="shared" si="207"/>
        <v>8199962168</v>
      </c>
      <c r="G3284" s="32">
        <f t="shared" si="204"/>
        <v>6.9560629978440938</v>
      </c>
      <c r="H3284" s="33">
        <f t="shared" si="205"/>
        <v>5.1790619652785654</v>
      </c>
      <c r="I3284" s="33">
        <f t="shared" si="206"/>
        <v>5.1790619652785654</v>
      </c>
    </row>
    <row r="3285" spans="1:9" x14ac:dyDescent="0.2">
      <c r="A3285" s="30" t="s">
        <v>52</v>
      </c>
      <c r="B3285" s="31">
        <v>2454000000</v>
      </c>
      <c r="C3285" s="31">
        <v>96780725</v>
      </c>
      <c r="D3285" s="31">
        <v>96780725</v>
      </c>
      <c r="E3285" s="31">
        <v>96780725</v>
      </c>
      <c r="F3285" s="31">
        <f t="shared" si="207"/>
        <v>2357219275</v>
      </c>
      <c r="G3285" s="32">
        <f t="shared" si="204"/>
        <v>3.9437948247758756</v>
      </c>
      <c r="H3285" s="33">
        <f t="shared" si="205"/>
        <v>3.9437948247758756</v>
      </c>
      <c r="I3285" s="33">
        <f t="shared" si="206"/>
        <v>3.9437948247758756</v>
      </c>
    </row>
    <row r="3286" spans="1:9" x14ac:dyDescent="0.2">
      <c r="A3286" s="22" t="s">
        <v>53</v>
      </c>
      <c r="B3286" s="23">
        <v>8051000000</v>
      </c>
      <c r="C3286" s="23">
        <v>4620619838</v>
      </c>
      <c r="D3286" s="23">
        <v>228496158</v>
      </c>
      <c r="E3286" s="23">
        <v>228496158</v>
      </c>
      <c r="F3286" s="23">
        <f t="shared" si="207"/>
        <v>3430380162</v>
      </c>
      <c r="G3286" s="24">
        <f t="shared" si="204"/>
        <v>57.391874773320083</v>
      </c>
      <c r="H3286" s="25">
        <f t="shared" si="205"/>
        <v>2.8381090299341696</v>
      </c>
      <c r="I3286" s="25">
        <f t="shared" si="206"/>
        <v>2.8381090299341696</v>
      </c>
    </row>
    <row r="3287" spans="1:9" x14ac:dyDescent="0.2">
      <c r="A3287" s="30" t="s">
        <v>97</v>
      </c>
      <c r="B3287" s="31">
        <v>133000000</v>
      </c>
      <c r="C3287" s="31">
        <v>0</v>
      </c>
      <c r="D3287" s="31">
        <v>0</v>
      </c>
      <c r="E3287" s="31">
        <v>0</v>
      </c>
      <c r="F3287" s="31">
        <f t="shared" si="207"/>
        <v>133000000</v>
      </c>
      <c r="G3287" s="32">
        <f t="shared" si="204"/>
        <v>0</v>
      </c>
      <c r="H3287" s="33">
        <f t="shared" si="205"/>
        <v>0</v>
      </c>
      <c r="I3287" s="33">
        <f t="shared" si="206"/>
        <v>0</v>
      </c>
    </row>
    <row r="3288" spans="1:9" x14ac:dyDescent="0.2">
      <c r="A3288" s="30" t="s">
        <v>54</v>
      </c>
      <c r="B3288" s="31">
        <v>7918000000</v>
      </c>
      <c r="C3288" s="31">
        <v>4620619838</v>
      </c>
      <c r="D3288" s="31">
        <v>228496158</v>
      </c>
      <c r="E3288" s="31">
        <v>228496158</v>
      </c>
      <c r="F3288" s="31">
        <f t="shared" si="207"/>
        <v>3297380162</v>
      </c>
      <c r="G3288" s="32">
        <f t="shared" si="204"/>
        <v>58.35589590805759</v>
      </c>
      <c r="H3288" s="33">
        <f t="shared" si="205"/>
        <v>2.8857812326345038</v>
      </c>
      <c r="I3288" s="33">
        <f t="shared" si="206"/>
        <v>2.8857812326345038</v>
      </c>
    </row>
    <row r="3289" spans="1:9" x14ac:dyDescent="0.2">
      <c r="A3289" s="22" t="s">
        <v>55</v>
      </c>
      <c r="B3289" s="23">
        <v>168802865640</v>
      </c>
      <c r="C3289" s="23">
        <v>69727292363</v>
      </c>
      <c r="D3289" s="23">
        <v>459289816</v>
      </c>
      <c r="E3289" s="23">
        <v>459289816</v>
      </c>
      <c r="F3289" s="23">
        <f t="shared" si="207"/>
        <v>99075573277</v>
      </c>
      <c r="G3289" s="24">
        <f t="shared" si="204"/>
        <v>41.306936406935755</v>
      </c>
      <c r="H3289" s="25">
        <f t="shared" si="205"/>
        <v>0.27208650413525054</v>
      </c>
      <c r="I3289" s="25">
        <f t="shared" si="206"/>
        <v>0.27208650413525054</v>
      </c>
    </row>
    <row r="3290" spans="1:9" x14ac:dyDescent="0.2">
      <c r="A3290" s="30" t="s">
        <v>1162</v>
      </c>
      <c r="B3290" s="31">
        <v>168652865640</v>
      </c>
      <c r="C3290" s="31">
        <v>69711431248</v>
      </c>
      <c r="D3290" s="31">
        <v>450102386</v>
      </c>
      <c r="E3290" s="31">
        <v>450102386</v>
      </c>
      <c r="F3290" s="31">
        <f t="shared" si="207"/>
        <v>98941434392</v>
      </c>
      <c r="G3290" s="32">
        <f t="shared" si="204"/>
        <v>41.334270238137179</v>
      </c>
      <c r="H3290" s="33">
        <f t="shared" si="205"/>
        <v>0.26688095947374618</v>
      </c>
      <c r="I3290" s="33">
        <f t="shared" si="206"/>
        <v>0.26688095947374618</v>
      </c>
    </row>
    <row r="3291" spans="1:9" x14ac:dyDescent="0.2">
      <c r="A3291" s="30" t="s">
        <v>63</v>
      </c>
      <c r="B3291" s="31">
        <v>150000000</v>
      </c>
      <c r="C3291" s="31">
        <v>15861115</v>
      </c>
      <c r="D3291" s="31">
        <v>9187430</v>
      </c>
      <c r="E3291" s="31">
        <v>9187430</v>
      </c>
      <c r="F3291" s="31">
        <f t="shared" si="207"/>
        <v>134138885</v>
      </c>
      <c r="G3291" s="32">
        <f t="shared" si="204"/>
        <v>10.574076666666667</v>
      </c>
      <c r="H3291" s="33">
        <f t="shared" si="205"/>
        <v>6.1249533333333339</v>
      </c>
      <c r="I3291" s="33">
        <f t="shared" si="206"/>
        <v>6.1249533333333339</v>
      </c>
    </row>
    <row r="3292" spans="1:9" x14ac:dyDescent="0.2">
      <c r="A3292" s="22" t="s">
        <v>69</v>
      </c>
      <c r="B3292" s="23">
        <v>247560000</v>
      </c>
      <c r="C3292" s="23">
        <v>0</v>
      </c>
      <c r="D3292" s="23">
        <v>0</v>
      </c>
      <c r="E3292" s="23">
        <v>0</v>
      </c>
      <c r="F3292" s="23">
        <f t="shared" si="207"/>
        <v>247560000</v>
      </c>
      <c r="G3292" s="24">
        <f t="shared" si="204"/>
        <v>0</v>
      </c>
      <c r="H3292" s="25">
        <f t="shared" si="205"/>
        <v>0</v>
      </c>
      <c r="I3292" s="25">
        <f t="shared" si="206"/>
        <v>0</v>
      </c>
    </row>
    <row r="3293" spans="1:9" x14ac:dyDescent="0.2">
      <c r="A3293" s="30" t="s">
        <v>70</v>
      </c>
      <c r="B3293" s="31">
        <v>560000</v>
      </c>
      <c r="C3293" s="31">
        <v>0</v>
      </c>
      <c r="D3293" s="31">
        <v>0</v>
      </c>
      <c r="E3293" s="31">
        <v>0</v>
      </c>
      <c r="F3293" s="31">
        <f t="shared" si="207"/>
        <v>560000</v>
      </c>
      <c r="G3293" s="32">
        <f t="shared" si="204"/>
        <v>0</v>
      </c>
      <c r="H3293" s="33">
        <f t="shared" si="205"/>
        <v>0</v>
      </c>
      <c r="I3293" s="33">
        <f t="shared" si="206"/>
        <v>0</v>
      </c>
    </row>
    <row r="3294" spans="1:9" x14ac:dyDescent="0.2">
      <c r="A3294" s="30" t="s">
        <v>72</v>
      </c>
      <c r="B3294" s="31">
        <v>247000000</v>
      </c>
      <c r="C3294" s="31">
        <v>0</v>
      </c>
      <c r="D3294" s="31">
        <v>0</v>
      </c>
      <c r="E3294" s="31">
        <v>0</v>
      </c>
      <c r="F3294" s="31">
        <f t="shared" si="207"/>
        <v>247000000</v>
      </c>
      <c r="G3294" s="32">
        <f t="shared" si="204"/>
        <v>0</v>
      </c>
      <c r="H3294" s="33">
        <f t="shared" si="205"/>
        <v>0</v>
      </c>
      <c r="I3294" s="33">
        <f t="shared" si="206"/>
        <v>0</v>
      </c>
    </row>
    <row r="3295" spans="1:9" x14ac:dyDescent="0.2">
      <c r="A3295" s="26" t="s">
        <v>73</v>
      </c>
      <c r="B3295" s="27">
        <v>1324509697</v>
      </c>
      <c r="C3295" s="27">
        <v>0</v>
      </c>
      <c r="D3295" s="27">
        <v>0</v>
      </c>
      <c r="E3295" s="27">
        <v>0</v>
      </c>
      <c r="F3295" s="27">
        <f t="shared" si="207"/>
        <v>1324509697</v>
      </c>
      <c r="G3295" s="28">
        <f t="shared" si="204"/>
        <v>0</v>
      </c>
      <c r="H3295" s="29">
        <f t="shared" si="205"/>
        <v>0</v>
      </c>
      <c r="I3295" s="29">
        <f t="shared" si="206"/>
        <v>0</v>
      </c>
    </row>
    <row r="3296" spans="1:9" ht="22.5" x14ac:dyDescent="0.2">
      <c r="A3296" s="30" t="s">
        <v>1163</v>
      </c>
      <c r="B3296" s="31">
        <v>259314777</v>
      </c>
      <c r="C3296" s="31">
        <v>0</v>
      </c>
      <c r="D3296" s="31">
        <v>0</v>
      </c>
      <c r="E3296" s="31">
        <v>0</v>
      </c>
      <c r="F3296" s="31">
        <f t="shared" si="207"/>
        <v>259314777</v>
      </c>
      <c r="G3296" s="32">
        <f t="shared" si="204"/>
        <v>0</v>
      </c>
      <c r="H3296" s="33">
        <f t="shared" si="205"/>
        <v>0</v>
      </c>
      <c r="I3296" s="33">
        <f t="shared" si="206"/>
        <v>0</v>
      </c>
    </row>
    <row r="3297" spans="1:9" x14ac:dyDescent="0.2">
      <c r="A3297" s="30" t="s">
        <v>1164</v>
      </c>
      <c r="B3297" s="31">
        <v>1065194920</v>
      </c>
      <c r="C3297" s="31">
        <v>0</v>
      </c>
      <c r="D3297" s="31">
        <v>0</v>
      </c>
      <c r="E3297" s="31">
        <v>0</v>
      </c>
      <c r="F3297" s="31">
        <f t="shared" si="207"/>
        <v>1065194920</v>
      </c>
      <c r="G3297" s="32">
        <f t="shared" si="204"/>
        <v>0</v>
      </c>
      <c r="H3297" s="33">
        <f t="shared" si="205"/>
        <v>0</v>
      </c>
      <c r="I3297" s="33">
        <f t="shared" si="206"/>
        <v>0</v>
      </c>
    </row>
    <row r="3298" spans="1:9" x14ac:dyDescent="0.2">
      <c r="A3298" s="22" t="s">
        <v>1165</v>
      </c>
      <c r="B3298" s="23">
        <v>9642135000</v>
      </c>
      <c r="C3298" s="23">
        <v>2583445288.4200001</v>
      </c>
      <c r="D3298" s="23">
        <v>486975132</v>
      </c>
      <c r="E3298" s="23">
        <v>486975132</v>
      </c>
      <c r="F3298" s="23">
        <f t="shared" si="207"/>
        <v>7058689711.5799999</v>
      </c>
      <c r="G3298" s="24">
        <f t="shared" si="204"/>
        <v>26.793290992295795</v>
      </c>
      <c r="H3298" s="25">
        <f t="shared" si="205"/>
        <v>5.050490705637289</v>
      </c>
      <c r="I3298" s="25">
        <f t="shared" si="206"/>
        <v>5.050490705637289</v>
      </c>
    </row>
    <row r="3299" spans="1:9" x14ac:dyDescent="0.2">
      <c r="A3299" s="26" t="s">
        <v>48</v>
      </c>
      <c r="B3299" s="27">
        <v>6341000000</v>
      </c>
      <c r="C3299" s="27">
        <v>1892108321.4200001</v>
      </c>
      <c r="D3299" s="27">
        <v>429387712</v>
      </c>
      <c r="E3299" s="27">
        <v>429387712</v>
      </c>
      <c r="F3299" s="27">
        <f t="shared" si="207"/>
        <v>4448891678.5799999</v>
      </c>
      <c r="G3299" s="28">
        <f t="shared" si="204"/>
        <v>29.839273323135153</v>
      </c>
      <c r="H3299" s="29">
        <f t="shared" si="205"/>
        <v>6.7716087683330706</v>
      </c>
      <c r="I3299" s="29">
        <f t="shared" si="206"/>
        <v>6.7716087683330706</v>
      </c>
    </row>
    <row r="3300" spans="1:9" x14ac:dyDescent="0.2">
      <c r="A3300" s="22" t="s">
        <v>49</v>
      </c>
      <c r="B3300" s="23">
        <v>4141000000</v>
      </c>
      <c r="C3300" s="23">
        <v>283407385</v>
      </c>
      <c r="D3300" s="23">
        <v>283407385</v>
      </c>
      <c r="E3300" s="23">
        <v>283407385</v>
      </c>
      <c r="F3300" s="23">
        <f t="shared" si="207"/>
        <v>3857592615</v>
      </c>
      <c r="G3300" s="24">
        <f t="shared" si="204"/>
        <v>6.8439358850519199</v>
      </c>
      <c r="H3300" s="25">
        <f t="shared" si="205"/>
        <v>6.8439358850519199</v>
      </c>
      <c r="I3300" s="25">
        <f t="shared" si="206"/>
        <v>6.8439358850519199</v>
      </c>
    </row>
    <row r="3301" spans="1:9" x14ac:dyDescent="0.2">
      <c r="A3301" s="30" t="s">
        <v>50</v>
      </c>
      <c r="B3301" s="31">
        <v>2845000000</v>
      </c>
      <c r="C3301" s="31">
        <v>170227980</v>
      </c>
      <c r="D3301" s="31">
        <v>170227980</v>
      </c>
      <c r="E3301" s="31">
        <v>170227980</v>
      </c>
      <c r="F3301" s="31">
        <f t="shared" si="207"/>
        <v>2674772020</v>
      </c>
      <c r="G3301" s="32">
        <f t="shared" si="204"/>
        <v>5.9834087873462209</v>
      </c>
      <c r="H3301" s="33">
        <f t="shared" si="205"/>
        <v>5.9834087873462209</v>
      </c>
      <c r="I3301" s="33">
        <f t="shared" si="206"/>
        <v>5.9834087873462209</v>
      </c>
    </row>
    <row r="3302" spans="1:9" x14ac:dyDescent="0.2">
      <c r="A3302" s="30" t="s">
        <v>51</v>
      </c>
      <c r="B3302" s="31">
        <v>987000000</v>
      </c>
      <c r="C3302" s="31">
        <v>68661008</v>
      </c>
      <c r="D3302" s="31">
        <v>68661008</v>
      </c>
      <c r="E3302" s="31">
        <v>68661008</v>
      </c>
      <c r="F3302" s="31">
        <f t="shared" si="207"/>
        <v>918338992</v>
      </c>
      <c r="G3302" s="32">
        <f t="shared" si="204"/>
        <v>6.9565357649442756</v>
      </c>
      <c r="H3302" s="33">
        <f t="shared" si="205"/>
        <v>6.9565357649442756</v>
      </c>
      <c r="I3302" s="33">
        <f t="shared" si="206"/>
        <v>6.9565357649442756</v>
      </c>
    </row>
    <row r="3303" spans="1:9" x14ac:dyDescent="0.2">
      <c r="A3303" s="30" t="s">
        <v>52</v>
      </c>
      <c r="B3303" s="31">
        <v>309000000</v>
      </c>
      <c r="C3303" s="31">
        <v>44518397</v>
      </c>
      <c r="D3303" s="31">
        <v>44518397</v>
      </c>
      <c r="E3303" s="31">
        <v>44518397</v>
      </c>
      <c r="F3303" s="31">
        <f t="shared" si="207"/>
        <v>264481603</v>
      </c>
      <c r="G3303" s="32">
        <f t="shared" si="204"/>
        <v>14.407248220064725</v>
      </c>
      <c r="H3303" s="33">
        <f t="shared" si="205"/>
        <v>14.407248220064725</v>
      </c>
      <c r="I3303" s="33">
        <f t="shared" si="206"/>
        <v>14.407248220064725</v>
      </c>
    </row>
    <row r="3304" spans="1:9" x14ac:dyDescent="0.2">
      <c r="A3304" s="22" t="s">
        <v>53</v>
      </c>
      <c r="B3304" s="23">
        <v>2039000000</v>
      </c>
      <c r="C3304" s="23">
        <v>1608700936.4200001</v>
      </c>
      <c r="D3304" s="23">
        <v>145980327</v>
      </c>
      <c r="E3304" s="23">
        <v>145980327</v>
      </c>
      <c r="F3304" s="23">
        <f t="shared" si="207"/>
        <v>430299063.57999992</v>
      </c>
      <c r="G3304" s="24">
        <f t="shared" si="204"/>
        <v>78.896563826385488</v>
      </c>
      <c r="H3304" s="25">
        <f t="shared" si="205"/>
        <v>7.1594078960274645</v>
      </c>
      <c r="I3304" s="25">
        <f t="shared" si="206"/>
        <v>7.1594078960274645</v>
      </c>
    </row>
    <row r="3305" spans="1:9" x14ac:dyDescent="0.2">
      <c r="A3305" s="30" t="s">
        <v>97</v>
      </c>
      <c r="B3305" s="31">
        <v>3000000</v>
      </c>
      <c r="C3305" s="31">
        <v>1000000</v>
      </c>
      <c r="D3305" s="31">
        <v>1000000</v>
      </c>
      <c r="E3305" s="31">
        <v>1000000</v>
      </c>
      <c r="F3305" s="31">
        <f t="shared" si="207"/>
        <v>2000000</v>
      </c>
      <c r="G3305" s="32">
        <f t="shared" si="204"/>
        <v>33.333333333333329</v>
      </c>
      <c r="H3305" s="33">
        <f t="shared" si="205"/>
        <v>33.333333333333329</v>
      </c>
      <c r="I3305" s="33">
        <f t="shared" si="206"/>
        <v>33.333333333333329</v>
      </c>
    </row>
    <row r="3306" spans="1:9" x14ac:dyDescent="0.2">
      <c r="A3306" s="30" t="s">
        <v>54</v>
      </c>
      <c r="B3306" s="31">
        <v>2036000000</v>
      </c>
      <c r="C3306" s="31">
        <v>1607700936.4200001</v>
      </c>
      <c r="D3306" s="31">
        <v>144980327</v>
      </c>
      <c r="E3306" s="31">
        <v>144980327</v>
      </c>
      <c r="F3306" s="31">
        <f t="shared" si="207"/>
        <v>428299063.57999992</v>
      </c>
      <c r="G3306" s="32">
        <f t="shared" si="204"/>
        <v>78.963700217092338</v>
      </c>
      <c r="H3306" s="33">
        <f t="shared" si="205"/>
        <v>7.1208412082514734</v>
      </c>
      <c r="I3306" s="33">
        <f t="shared" si="206"/>
        <v>7.1208412082514734</v>
      </c>
    </row>
    <row r="3307" spans="1:9" x14ac:dyDescent="0.2">
      <c r="A3307" s="22" t="s">
        <v>55</v>
      </c>
      <c r="B3307" s="23">
        <v>16000000</v>
      </c>
      <c r="C3307" s="23">
        <v>0</v>
      </c>
      <c r="D3307" s="23">
        <v>0</v>
      </c>
      <c r="E3307" s="23">
        <v>0</v>
      </c>
      <c r="F3307" s="23">
        <f t="shared" si="207"/>
        <v>16000000</v>
      </c>
      <c r="G3307" s="24">
        <f t="shared" si="204"/>
        <v>0</v>
      </c>
      <c r="H3307" s="25">
        <f t="shared" si="205"/>
        <v>0</v>
      </c>
      <c r="I3307" s="25">
        <f t="shared" si="206"/>
        <v>0</v>
      </c>
    </row>
    <row r="3308" spans="1:9" x14ac:dyDescent="0.2">
      <c r="A3308" s="30" t="s">
        <v>63</v>
      </c>
      <c r="B3308" s="31">
        <v>16000000</v>
      </c>
      <c r="C3308" s="31">
        <v>0</v>
      </c>
      <c r="D3308" s="31">
        <v>0</v>
      </c>
      <c r="E3308" s="31">
        <v>0</v>
      </c>
      <c r="F3308" s="31">
        <f t="shared" si="207"/>
        <v>16000000</v>
      </c>
      <c r="G3308" s="32">
        <f t="shared" si="204"/>
        <v>0</v>
      </c>
      <c r="H3308" s="33">
        <f t="shared" si="205"/>
        <v>0</v>
      </c>
      <c r="I3308" s="33">
        <f t="shared" si="206"/>
        <v>0</v>
      </c>
    </row>
    <row r="3309" spans="1:9" x14ac:dyDescent="0.2">
      <c r="A3309" s="22" t="s">
        <v>69</v>
      </c>
      <c r="B3309" s="23">
        <v>145000000</v>
      </c>
      <c r="C3309" s="23">
        <v>0</v>
      </c>
      <c r="D3309" s="23">
        <v>0</v>
      </c>
      <c r="E3309" s="23">
        <v>0</v>
      </c>
      <c r="F3309" s="23">
        <f t="shared" si="207"/>
        <v>145000000</v>
      </c>
      <c r="G3309" s="24">
        <f t="shared" si="204"/>
        <v>0</v>
      </c>
      <c r="H3309" s="25">
        <f t="shared" si="205"/>
        <v>0</v>
      </c>
      <c r="I3309" s="25">
        <f t="shared" si="206"/>
        <v>0</v>
      </c>
    </row>
    <row r="3310" spans="1:9" x14ac:dyDescent="0.2">
      <c r="A3310" s="30" t="s">
        <v>70</v>
      </c>
      <c r="B3310" s="31">
        <v>57000000</v>
      </c>
      <c r="C3310" s="31">
        <v>0</v>
      </c>
      <c r="D3310" s="31">
        <v>0</v>
      </c>
      <c r="E3310" s="31">
        <v>0</v>
      </c>
      <c r="F3310" s="31">
        <f t="shared" si="207"/>
        <v>57000000</v>
      </c>
      <c r="G3310" s="32">
        <f t="shared" si="204"/>
        <v>0</v>
      </c>
      <c r="H3310" s="33">
        <f t="shared" si="205"/>
        <v>0</v>
      </c>
      <c r="I3310" s="33">
        <f t="shared" si="206"/>
        <v>0</v>
      </c>
    </row>
    <row r="3311" spans="1:9" x14ac:dyDescent="0.2">
      <c r="A3311" s="30" t="s">
        <v>72</v>
      </c>
      <c r="B3311" s="31">
        <v>88000000</v>
      </c>
      <c r="C3311" s="31">
        <v>0</v>
      </c>
      <c r="D3311" s="31">
        <v>0</v>
      </c>
      <c r="E3311" s="31">
        <v>0</v>
      </c>
      <c r="F3311" s="31">
        <f t="shared" si="207"/>
        <v>88000000</v>
      </c>
      <c r="G3311" s="32">
        <f t="shared" si="204"/>
        <v>0</v>
      </c>
      <c r="H3311" s="33">
        <f t="shared" si="205"/>
        <v>0</v>
      </c>
      <c r="I3311" s="33">
        <f t="shared" si="206"/>
        <v>0</v>
      </c>
    </row>
    <row r="3312" spans="1:9" x14ac:dyDescent="0.2">
      <c r="A3312" s="26" t="s">
        <v>73</v>
      </c>
      <c r="B3312" s="27">
        <v>3301135000</v>
      </c>
      <c r="C3312" s="27">
        <v>691336967</v>
      </c>
      <c r="D3312" s="27">
        <v>57587420</v>
      </c>
      <c r="E3312" s="27">
        <v>57587420</v>
      </c>
      <c r="F3312" s="27">
        <f t="shared" si="207"/>
        <v>2609798033</v>
      </c>
      <c r="G3312" s="28">
        <f t="shared" si="204"/>
        <v>20.942402143505188</v>
      </c>
      <c r="H3312" s="29">
        <f t="shared" si="205"/>
        <v>1.7444733402299513</v>
      </c>
      <c r="I3312" s="29">
        <f t="shared" si="206"/>
        <v>1.7444733402299513</v>
      </c>
    </row>
    <row r="3313" spans="1:9" x14ac:dyDescent="0.2">
      <c r="A3313" s="30" t="s">
        <v>1166</v>
      </c>
      <c r="B3313" s="31">
        <v>2338554000</v>
      </c>
      <c r="C3313" s="31">
        <v>0</v>
      </c>
      <c r="D3313" s="31">
        <v>0</v>
      </c>
      <c r="E3313" s="31">
        <v>0</v>
      </c>
      <c r="F3313" s="31">
        <f t="shared" si="207"/>
        <v>2338554000</v>
      </c>
      <c r="G3313" s="32">
        <f t="shared" si="204"/>
        <v>0</v>
      </c>
      <c r="H3313" s="33">
        <f t="shared" si="205"/>
        <v>0</v>
      </c>
      <c r="I3313" s="33">
        <f t="shared" si="206"/>
        <v>0</v>
      </c>
    </row>
    <row r="3314" spans="1:9" ht="22.5" x14ac:dyDescent="0.2">
      <c r="A3314" s="30" t="s">
        <v>1167</v>
      </c>
      <c r="B3314" s="31">
        <v>962581000</v>
      </c>
      <c r="C3314" s="31">
        <v>691336967</v>
      </c>
      <c r="D3314" s="31">
        <v>57587420</v>
      </c>
      <c r="E3314" s="31">
        <v>57587420</v>
      </c>
      <c r="F3314" s="31">
        <f t="shared" si="207"/>
        <v>271244033</v>
      </c>
      <c r="G3314" s="32">
        <f t="shared" si="204"/>
        <v>71.821173179192186</v>
      </c>
      <c r="H3314" s="33">
        <f t="shared" si="205"/>
        <v>5.9826051002461096</v>
      </c>
      <c r="I3314" s="33">
        <f t="shared" si="206"/>
        <v>5.9826051002461096</v>
      </c>
    </row>
    <row r="3315" spans="1:9" x14ac:dyDescent="0.2">
      <c r="A3315" s="22" t="s">
        <v>1168</v>
      </c>
      <c r="B3315" s="23">
        <v>98747715860</v>
      </c>
      <c r="C3315" s="23">
        <v>33035661785.239998</v>
      </c>
      <c r="D3315" s="23">
        <v>4026437630.9499998</v>
      </c>
      <c r="E3315" s="23">
        <v>4026437630.9499998</v>
      </c>
      <c r="F3315" s="23">
        <f t="shared" si="207"/>
        <v>65712054074.760002</v>
      </c>
      <c r="G3315" s="24">
        <f t="shared" si="204"/>
        <v>33.454608542111956</v>
      </c>
      <c r="H3315" s="25">
        <f t="shared" si="205"/>
        <v>4.0774995106301999</v>
      </c>
      <c r="I3315" s="25">
        <f t="shared" si="206"/>
        <v>4.0774995106301999</v>
      </c>
    </row>
    <row r="3316" spans="1:9" x14ac:dyDescent="0.2">
      <c r="A3316" s="26" t="s">
        <v>48</v>
      </c>
      <c r="B3316" s="27">
        <v>50723000000</v>
      </c>
      <c r="C3316" s="27">
        <v>9279303409.2399998</v>
      </c>
      <c r="D3316" s="27">
        <v>4026437630.9499998</v>
      </c>
      <c r="E3316" s="27">
        <v>4026437630.9499998</v>
      </c>
      <c r="F3316" s="27">
        <f t="shared" si="207"/>
        <v>41443696590.760002</v>
      </c>
      <c r="G3316" s="28">
        <f t="shared" si="204"/>
        <v>18.294074501192753</v>
      </c>
      <c r="H3316" s="29">
        <f t="shared" si="205"/>
        <v>7.9380904736510063</v>
      </c>
      <c r="I3316" s="29">
        <f t="shared" si="206"/>
        <v>7.9380904736510063</v>
      </c>
    </row>
    <row r="3317" spans="1:9" x14ac:dyDescent="0.2">
      <c r="A3317" s="22" t="s">
        <v>49</v>
      </c>
      <c r="B3317" s="23">
        <v>36664000000</v>
      </c>
      <c r="C3317" s="23">
        <v>2325906248.25</v>
      </c>
      <c r="D3317" s="23">
        <v>2325906248.25</v>
      </c>
      <c r="E3317" s="23">
        <v>2325906248.25</v>
      </c>
      <c r="F3317" s="23">
        <f t="shared" si="207"/>
        <v>34338093751.75</v>
      </c>
      <c r="G3317" s="24">
        <f t="shared" si="204"/>
        <v>6.3438420473761736</v>
      </c>
      <c r="H3317" s="25">
        <f t="shared" si="205"/>
        <v>6.3438420473761736</v>
      </c>
      <c r="I3317" s="25">
        <f t="shared" si="206"/>
        <v>6.3438420473761736</v>
      </c>
    </row>
    <row r="3318" spans="1:9" x14ac:dyDescent="0.2">
      <c r="A3318" s="30" t="s">
        <v>50</v>
      </c>
      <c r="B3318" s="31">
        <v>26678000000</v>
      </c>
      <c r="C3318" s="31">
        <v>1518753125</v>
      </c>
      <c r="D3318" s="31">
        <v>1518753125</v>
      </c>
      <c r="E3318" s="31">
        <v>1518753125</v>
      </c>
      <c r="F3318" s="31">
        <f t="shared" si="207"/>
        <v>25159246875</v>
      </c>
      <c r="G3318" s="32">
        <f t="shared" si="204"/>
        <v>5.6929047342379491</v>
      </c>
      <c r="H3318" s="33">
        <f t="shared" si="205"/>
        <v>5.6929047342379491</v>
      </c>
      <c r="I3318" s="33">
        <f t="shared" si="206"/>
        <v>5.6929047342379491</v>
      </c>
    </row>
    <row r="3319" spans="1:9" x14ac:dyDescent="0.2">
      <c r="A3319" s="30" t="s">
        <v>51</v>
      </c>
      <c r="B3319" s="31">
        <v>9550000000</v>
      </c>
      <c r="C3319" s="31">
        <v>626617024.25</v>
      </c>
      <c r="D3319" s="31">
        <v>626617024.25</v>
      </c>
      <c r="E3319" s="31">
        <v>626617024.25</v>
      </c>
      <c r="F3319" s="31">
        <f t="shared" si="207"/>
        <v>8923382975.75</v>
      </c>
      <c r="G3319" s="32">
        <f t="shared" si="204"/>
        <v>6.5614348089005237</v>
      </c>
      <c r="H3319" s="33">
        <f t="shared" si="205"/>
        <v>6.5614348089005237</v>
      </c>
      <c r="I3319" s="33">
        <f t="shared" si="206"/>
        <v>6.5614348089005237</v>
      </c>
    </row>
    <row r="3320" spans="1:9" x14ac:dyDescent="0.2">
      <c r="A3320" s="30" t="s">
        <v>52</v>
      </c>
      <c r="B3320" s="31">
        <v>436000000</v>
      </c>
      <c r="C3320" s="31">
        <v>180536099</v>
      </c>
      <c r="D3320" s="31">
        <v>180536099</v>
      </c>
      <c r="E3320" s="31">
        <v>180536099</v>
      </c>
      <c r="F3320" s="31">
        <f t="shared" si="207"/>
        <v>255463901</v>
      </c>
      <c r="G3320" s="32">
        <f t="shared" si="204"/>
        <v>41.407362155963298</v>
      </c>
      <c r="H3320" s="33">
        <f t="shared" si="205"/>
        <v>41.407362155963298</v>
      </c>
      <c r="I3320" s="33">
        <f t="shared" si="206"/>
        <v>41.407362155963298</v>
      </c>
    </row>
    <row r="3321" spans="1:9" x14ac:dyDescent="0.2">
      <c r="A3321" s="22" t="s">
        <v>53</v>
      </c>
      <c r="B3321" s="23">
        <v>12493000000</v>
      </c>
      <c r="C3321" s="23">
        <v>6103239310.29</v>
      </c>
      <c r="D3321" s="23">
        <v>850373532</v>
      </c>
      <c r="E3321" s="23">
        <v>850373532</v>
      </c>
      <c r="F3321" s="23">
        <f t="shared" si="207"/>
        <v>6389760689.71</v>
      </c>
      <c r="G3321" s="24">
        <f t="shared" si="204"/>
        <v>48.853272314816302</v>
      </c>
      <c r="H3321" s="25">
        <f t="shared" si="205"/>
        <v>6.8068000640358601</v>
      </c>
      <c r="I3321" s="25">
        <f t="shared" si="206"/>
        <v>6.8068000640358601</v>
      </c>
    </row>
    <row r="3322" spans="1:9" x14ac:dyDescent="0.2">
      <c r="A3322" s="30" t="s">
        <v>97</v>
      </c>
      <c r="B3322" s="31">
        <v>84000000</v>
      </c>
      <c r="C3322" s="31">
        <v>0</v>
      </c>
      <c r="D3322" s="31">
        <v>0</v>
      </c>
      <c r="E3322" s="31">
        <v>0</v>
      </c>
      <c r="F3322" s="31">
        <f t="shared" si="207"/>
        <v>84000000</v>
      </c>
      <c r="G3322" s="32">
        <f t="shared" si="204"/>
        <v>0</v>
      </c>
      <c r="H3322" s="33">
        <f t="shared" si="205"/>
        <v>0</v>
      </c>
      <c r="I3322" s="33">
        <f t="shared" si="206"/>
        <v>0</v>
      </c>
    </row>
    <row r="3323" spans="1:9" x14ac:dyDescent="0.2">
      <c r="A3323" s="30" t="s">
        <v>54</v>
      </c>
      <c r="B3323" s="31">
        <v>12409000000</v>
      </c>
      <c r="C3323" s="31">
        <v>6103239310.29</v>
      </c>
      <c r="D3323" s="31">
        <v>850373532</v>
      </c>
      <c r="E3323" s="31">
        <v>850373532</v>
      </c>
      <c r="F3323" s="31">
        <f t="shared" si="207"/>
        <v>6305760689.71</v>
      </c>
      <c r="G3323" s="32">
        <f t="shared" si="204"/>
        <v>49.183973811668949</v>
      </c>
      <c r="H3323" s="33">
        <f t="shared" si="205"/>
        <v>6.8528772020307844</v>
      </c>
      <c r="I3323" s="33">
        <f t="shared" si="206"/>
        <v>6.8528772020307844</v>
      </c>
    </row>
    <row r="3324" spans="1:9" x14ac:dyDescent="0.2">
      <c r="A3324" s="22" t="s">
        <v>55</v>
      </c>
      <c r="B3324" s="23">
        <v>1147000000</v>
      </c>
      <c r="C3324" s="23">
        <v>850157850.70000005</v>
      </c>
      <c r="D3324" s="23">
        <v>850157850.70000005</v>
      </c>
      <c r="E3324" s="23">
        <v>850157850.70000005</v>
      </c>
      <c r="F3324" s="23">
        <f t="shared" si="207"/>
        <v>296842149.29999995</v>
      </c>
      <c r="G3324" s="24">
        <f t="shared" si="204"/>
        <v>74.120126477768096</v>
      </c>
      <c r="H3324" s="25">
        <f t="shared" si="205"/>
        <v>74.120126477768096</v>
      </c>
      <c r="I3324" s="25">
        <f t="shared" si="206"/>
        <v>74.120126477768096</v>
      </c>
    </row>
    <row r="3325" spans="1:9" x14ac:dyDescent="0.2">
      <c r="A3325" s="30" t="s">
        <v>63</v>
      </c>
      <c r="B3325" s="31">
        <v>236000000</v>
      </c>
      <c r="C3325" s="31">
        <v>8400725</v>
      </c>
      <c r="D3325" s="31">
        <v>8400725</v>
      </c>
      <c r="E3325" s="31">
        <v>8400725</v>
      </c>
      <c r="F3325" s="31">
        <f t="shared" si="207"/>
        <v>227599275</v>
      </c>
      <c r="G3325" s="32">
        <f t="shared" si="204"/>
        <v>3.559629237288136</v>
      </c>
      <c r="H3325" s="33">
        <f t="shared" si="205"/>
        <v>3.559629237288136</v>
      </c>
      <c r="I3325" s="33">
        <f t="shared" si="206"/>
        <v>3.559629237288136</v>
      </c>
    </row>
    <row r="3326" spans="1:9" x14ac:dyDescent="0.2">
      <c r="A3326" s="30" t="s">
        <v>66</v>
      </c>
      <c r="B3326" s="31">
        <v>911000000</v>
      </c>
      <c r="C3326" s="31">
        <v>841757125.70000005</v>
      </c>
      <c r="D3326" s="31">
        <v>841757125.70000005</v>
      </c>
      <c r="E3326" s="31">
        <v>841757125.70000005</v>
      </c>
      <c r="F3326" s="31">
        <f t="shared" si="207"/>
        <v>69242874.299999952</v>
      </c>
      <c r="G3326" s="32">
        <f t="shared" si="204"/>
        <v>92.399245411635562</v>
      </c>
      <c r="H3326" s="33">
        <f t="shared" si="205"/>
        <v>92.399245411635562</v>
      </c>
      <c r="I3326" s="33">
        <f t="shared" si="206"/>
        <v>92.399245411635562</v>
      </c>
    </row>
    <row r="3327" spans="1:9" x14ac:dyDescent="0.2">
      <c r="A3327" s="22" t="s">
        <v>69</v>
      </c>
      <c r="B3327" s="23">
        <v>419000000</v>
      </c>
      <c r="C3327" s="23">
        <v>0</v>
      </c>
      <c r="D3327" s="23">
        <v>0</v>
      </c>
      <c r="E3327" s="23">
        <v>0</v>
      </c>
      <c r="F3327" s="23">
        <f t="shared" si="207"/>
        <v>419000000</v>
      </c>
      <c r="G3327" s="24">
        <f t="shared" si="204"/>
        <v>0</v>
      </c>
      <c r="H3327" s="25">
        <f t="shared" si="205"/>
        <v>0</v>
      </c>
      <c r="I3327" s="25">
        <f t="shared" si="206"/>
        <v>0</v>
      </c>
    </row>
    <row r="3328" spans="1:9" x14ac:dyDescent="0.2">
      <c r="A3328" s="30" t="s">
        <v>70</v>
      </c>
      <c r="B3328" s="31">
        <v>11000000</v>
      </c>
      <c r="C3328" s="31">
        <v>0</v>
      </c>
      <c r="D3328" s="31">
        <v>0</v>
      </c>
      <c r="E3328" s="31">
        <v>0</v>
      </c>
      <c r="F3328" s="31">
        <f t="shared" si="207"/>
        <v>11000000</v>
      </c>
      <c r="G3328" s="32">
        <f t="shared" si="204"/>
        <v>0</v>
      </c>
      <c r="H3328" s="33">
        <f t="shared" si="205"/>
        <v>0</v>
      </c>
      <c r="I3328" s="33">
        <f t="shared" si="206"/>
        <v>0</v>
      </c>
    </row>
    <row r="3329" spans="1:9" x14ac:dyDescent="0.2">
      <c r="A3329" s="30" t="s">
        <v>72</v>
      </c>
      <c r="B3329" s="31">
        <v>365000000</v>
      </c>
      <c r="C3329" s="31">
        <v>0</v>
      </c>
      <c r="D3329" s="31">
        <v>0</v>
      </c>
      <c r="E3329" s="31">
        <v>0</v>
      </c>
      <c r="F3329" s="31">
        <f t="shared" si="207"/>
        <v>365000000</v>
      </c>
      <c r="G3329" s="32">
        <f t="shared" si="204"/>
        <v>0</v>
      </c>
      <c r="H3329" s="33">
        <f t="shared" si="205"/>
        <v>0</v>
      </c>
      <c r="I3329" s="33">
        <f t="shared" si="206"/>
        <v>0</v>
      </c>
    </row>
    <row r="3330" spans="1:9" x14ac:dyDescent="0.2">
      <c r="A3330" s="30" t="s">
        <v>311</v>
      </c>
      <c r="B3330" s="31">
        <v>43000000</v>
      </c>
      <c r="C3330" s="31">
        <v>0</v>
      </c>
      <c r="D3330" s="31">
        <v>0</v>
      </c>
      <c r="E3330" s="31">
        <v>0</v>
      </c>
      <c r="F3330" s="31">
        <f t="shared" si="207"/>
        <v>43000000</v>
      </c>
      <c r="G3330" s="32">
        <f t="shared" si="204"/>
        <v>0</v>
      </c>
      <c r="H3330" s="33">
        <f t="shared" si="205"/>
        <v>0</v>
      </c>
      <c r="I3330" s="33">
        <f t="shared" si="206"/>
        <v>0</v>
      </c>
    </row>
    <row r="3331" spans="1:9" x14ac:dyDescent="0.2">
      <c r="A3331" s="26" t="s">
        <v>73</v>
      </c>
      <c r="B3331" s="27">
        <v>48024715860</v>
      </c>
      <c r="C3331" s="27">
        <v>23756358376</v>
      </c>
      <c r="D3331" s="27">
        <v>0</v>
      </c>
      <c r="E3331" s="27">
        <v>0</v>
      </c>
      <c r="F3331" s="27">
        <f t="shared" si="207"/>
        <v>24268357484</v>
      </c>
      <c r="G3331" s="28">
        <f t="shared" si="204"/>
        <v>49.466942074688625</v>
      </c>
      <c r="H3331" s="29">
        <f t="shared" si="205"/>
        <v>0</v>
      </c>
      <c r="I3331" s="29">
        <f t="shared" si="206"/>
        <v>0</v>
      </c>
    </row>
    <row r="3332" spans="1:9" ht="22.5" x14ac:dyDescent="0.2">
      <c r="A3332" s="30" t="s">
        <v>1169</v>
      </c>
      <c r="B3332" s="31">
        <v>7737000000</v>
      </c>
      <c r="C3332" s="31">
        <v>2593976453</v>
      </c>
      <c r="D3332" s="31">
        <v>0</v>
      </c>
      <c r="E3332" s="31">
        <v>0</v>
      </c>
      <c r="F3332" s="31">
        <f t="shared" si="207"/>
        <v>5143023547</v>
      </c>
      <c r="G3332" s="32">
        <f t="shared" si="204"/>
        <v>33.526902584981258</v>
      </c>
      <c r="H3332" s="33">
        <f t="shared" si="205"/>
        <v>0</v>
      </c>
      <c r="I3332" s="33">
        <f t="shared" si="206"/>
        <v>0</v>
      </c>
    </row>
    <row r="3333" spans="1:9" ht="22.5" x14ac:dyDescent="0.2">
      <c r="A3333" s="30" t="s">
        <v>1170</v>
      </c>
      <c r="B3333" s="31">
        <v>7000000000</v>
      </c>
      <c r="C3333" s="31">
        <v>3167868758</v>
      </c>
      <c r="D3333" s="31">
        <v>0</v>
      </c>
      <c r="E3333" s="31">
        <v>0</v>
      </c>
      <c r="F3333" s="31">
        <f t="shared" si="207"/>
        <v>3832131242</v>
      </c>
      <c r="G3333" s="32">
        <f t="shared" si="204"/>
        <v>45.255267971428573</v>
      </c>
      <c r="H3333" s="33">
        <f t="shared" si="205"/>
        <v>0</v>
      </c>
      <c r="I3333" s="33">
        <f t="shared" si="206"/>
        <v>0</v>
      </c>
    </row>
    <row r="3334" spans="1:9" ht="22.5" x14ac:dyDescent="0.2">
      <c r="A3334" s="30" t="s">
        <v>1171</v>
      </c>
      <c r="B3334" s="31">
        <v>2000000000</v>
      </c>
      <c r="C3334" s="31">
        <v>842380001</v>
      </c>
      <c r="D3334" s="31">
        <v>0</v>
      </c>
      <c r="E3334" s="31">
        <v>0</v>
      </c>
      <c r="F3334" s="31">
        <f t="shared" si="207"/>
        <v>1157619999</v>
      </c>
      <c r="G3334" s="32">
        <f t="shared" si="204"/>
        <v>42.119000049999997</v>
      </c>
      <c r="H3334" s="33">
        <f t="shared" si="205"/>
        <v>0</v>
      </c>
      <c r="I3334" s="33">
        <f t="shared" si="206"/>
        <v>0</v>
      </c>
    </row>
    <row r="3335" spans="1:9" ht="22.5" x14ac:dyDescent="0.2">
      <c r="A3335" s="30" t="s">
        <v>1172</v>
      </c>
      <c r="B3335" s="31">
        <v>31287715860</v>
      </c>
      <c r="C3335" s="31">
        <v>17152133164</v>
      </c>
      <c r="D3335" s="31">
        <v>0</v>
      </c>
      <c r="E3335" s="31">
        <v>0</v>
      </c>
      <c r="F3335" s="31">
        <f t="shared" si="207"/>
        <v>14135582696</v>
      </c>
      <c r="G3335" s="32">
        <f t="shared" ref="G3335:G3398" si="208">IFERROR(IF(C3335&gt;0,+C3335/B3335*100,0),0)</f>
        <v>54.820662654790553</v>
      </c>
      <c r="H3335" s="33">
        <f t="shared" ref="H3335:H3398" si="209">IFERROR(IF(D3335&gt;0,+D3335/B3335*100,0),0)</f>
        <v>0</v>
      </c>
      <c r="I3335" s="33">
        <f t="shared" ref="I3335:I3398" si="210">IFERROR(IF(E3335&gt;0,+E3335/B3335*100,0),0)</f>
        <v>0</v>
      </c>
    </row>
    <row r="3336" spans="1:9" x14ac:dyDescent="0.2">
      <c r="A3336" s="22" t="s">
        <v>1173</v>
      </c>
      <c r="B3336" s="23">
        <v>3500000000</v>
      </c>
      <c r="C3336" s="23">
        <v>0</v>
      </c>
      <c r="D3336" s="23">
        <v>0</v>
      </c>
      <c r="E3336" s="23">
        <v>0</v>
      </c>
      <c r="F3336" s="23">
        <f t="shared" si="207"/>
        <v>3500000000</v>
      </c>
      <c r="G3336" s="24">
        <f t="shared" si="208"/>
        <v>0</v>
      </c>
      <c r="H3336" s="25">
        <f t="shared" si="209"/>
        <v>0</v>
      </c>
      <c r="I3336" s="25">
        <f t="shared" si="210"/>
        <v>0</v>
      </c>
    </row>
    <row r="3337" spans="1:9" x14ac:dyDescent="0.2">
      <c r="A3337" s="26" t="s">
        <v>48</v>
      </c>
      <c r="B3337" s="27">
        <v>3500000000</v>
      </c>
      <c r="C3337" s="27">
        <v>0</v>
      </c>
      <c r="D3337" s="27">
        <v>0</v>
      </c>
      <c r="E3337" s="27">
        <v>0</v>
      </c>
      <c r="F3337" s="27">
        <f t="shared" ref="F3337:F3400" si="211">+B3337-C3337</f>
        <v>3500000000</v>
      </c>
      <c r="G3337" s="28">
        <f t="shared" si="208"/>
        <v>0</v>
      </c>
      <c r="H3337" s="29">
        <f t="shared" si="209"/>
        <v>0</v>
      </c>
      <c r="I3337" s="29">
        <f t="shared" si="210"/>
        <v>0</v>
      </c>
    </row>
    <row r="3338" spans="1:9" x14ac:dyDescent="0.2">
      <c r="A3338" s="22" t="s">
        <v>49</v>
      </c>
      <c r="B3338" s="23">
        <v>1530000000</v>
      </c>
      <c r="C3338" s="23">
        <v>0</v>
      </c>
      <c r="D3338" s="23">
        <v>0</v>
      </c>
      <c r="E3338" s="23">
        <v>0</v>
      </c>
      <c r="F3338" s="23">
        <f t="shared" si="211"/>
        <v>1530000000</v>
      </c>
      <c r="G3338" s="24">
        <f t="shared" si="208"/>
        <v>0</v>
      </c>
      <c r="H3338" s="25">
        <f t="shared" si="209"/>
        <v>0</v>
      </c>
      <c r="I3338" s="25">
        <f t="shared" si="210"/>
        <v>0</v>
      </c>
    </row>
    <row r="3339" spans="1:9" x14ac:dyDescent="0.2">
      <c r="A3339" s="30" t="s">
        <v>50</v>
      </c>
      <c r="B3339" s="31">
        <v>1120000000</v>
      </c>
      <c r="C3339" s="31">
        <v>0</v>
      </c>
      <c r="D3339" s="31">
        <v>0</v>
      </c>
      <c r="E3339" s="31">
        <v>0</v>
      </c>
      <c r="F3339" s="31">
        <f t="shared" si="211"/>
        <v>1120000000</v>
      </c>
      <c r="G3339" s="32">
        <f t="shared" si="208"/>
        <v>0</v>
      </c>
      <c r="H3339" s="33">
        <f t="shared" si="209"/>
        <v>0</v>
      </c>
      <c r="I3339" s="33">
        <f t="shared" si="210"/>
        <v>0</v>
      </c>
    </row>
    <row r="3340" spans="1:9" x14ac:dyDescent="0.2">
      <c r="A3340" s="30" t="s">
        <v>51</v>
      </c>
      <c r="B3340" s="31">
        <v>390000000</v>
      </c>
      <c r="C3340" s="31">
        <v>0</v>
      </c>
      <c r="D3340" s="31">
        <v>0</v>
      </c>
      <c r="E3340" s="31">
        <v>0</v>
      </c>
      <c r="F3340" s="31">
        <f t="shared" si="211"/>
        <v>390000000</v>
      </c>
      <c r="G3340" s="32">
        <f t="shared" si="208"/>
        <v>0</v>
      </c>
      <c r="H3340" s="33">
        <f t="shared" si="209"/>
        <v>0</v>
      </c>
      <c r="I3340" s="33">
        <f t="shared" si="210"/>
        <v>0</v>
      </c>
    </row>
    <row r="3341" spans="1:9" x14ac:dyDescent="0.2">
      <c r="A3341" s="30" t="s">
        <v>52</v>
      </c>
      <c r="B3341" s="31">
        <v>20000000</v>
      </c>
      <c r="C3341" s="31">
        <v>0</v>
      </c>
      <c r="D3341" s="31">
        <v>0</v>
      </c>
      <c r="E3341" s="31">
        <v>0</v>
      </c>
      <c r="F3341" s="31">
        <f t="shared" si="211"/>
        <v>20000000</v>
      </c>
      <c r="G3341" s="32">
        <f t="shared" si="208"/>
        <v>0</v>
      </c>
      <c r="H3341" s="33">
        <f t="shared" si="209"/>
        <v>0</v>
      </c>
      <c r="I3341" s="33">
        <f t="shared" si="210"/>
        <v>0</v>
      </c>
    </row>
    <row r="3342" spans="1:9" x14ac:dyDescent="0.2">
      <c r="A3342" s="22" t="s">
        <v>53</v>
      </c>
      <c r="B3342" s="23">
        <v>1900000000</v>
      </c>
      <c r="C3342" s="23">
        <v>0</v>
      </c>
      <c r="D3342" s="23">
        <v>0</v>
      </c>
      <c r="E3342" s="23">
        <v>0</v>
      </c>
      <c r="F3342" s="23">
        <f t="shared" si="211"/>
        <v>1900000000</v>
      </c>
      <c r="G3342" s="24">
        <f t="shared" si="208"/>
        <v>0</v>
      </c>
      <c r="H3342" s="25">
        <f t="shared" si="209"/>
        <v>0</v>
      </c>
      <c r="I3342" s="25">
        <f t="shared" si="210"/>
        <v>0</v>
      </c>
    </row>
    <row r="3343" spans="1:9" x14ac:dyDescent="0.2">
      <c r="A3343" s="30" t="s">
        <v>54</v>
      </c>
      <c r="B3343" s="31">
        <v>1900000000</v>
      </c>
      <c r="C3343" s="31">
        <v>0</v>
      </c>
      <c r="D3343" s="31">
        <v>0</v>
      </c>
      <c r="E3343" s="31">
        <v>0</v>
      </c>
      <c r="F3343" s="31">
        <f t="shared" si="211"/>
        <v>1900000000</v>
      </c>
      <c r="G3343" s="32">
        <f t="shared" si="208"/>
        <v>0</v>
      </c>
      <c r="H3343" s="33">
        <f t="shared" si="209"/>
        <v>0</v>
      </c>
      <c r="I3343" s="33">
        <f t="shared" si="210"/>
        <v>0</v>
      </c>
    </row>
    <row r="3344" spans="1:9" x14ac:dyDescent="0.2">
      <c r="A3344" s="22" t="s">
        <v>55</v>
      </c>
      <c r="B3344" s="23">
        <v>70000000</v>
      </c>
      <c r="C3344" s="23">
        <v>0</v>
      </c>
      <c r="D3344" s="23">
        <v>0</v>
      </c>
      <c r="E3344" s="23">
        <v>0</v>
      </c>
      <c r="F3344" s="23">
        <f t="shared" si="211"/>
        <v>70000000</v>
      </c>
      <c r="G3344" s="24">
        <f t="shared" si="208"/>
        <v>0</v>
      </c>
      <c r="H3344" s="25">
        <f t="shared" si="209"/>
        <v>0</v>
      </c>
      <c r="I3344" s="25">
        <f t="shared" si="210"/>
        <v>0</v>
      </c>
    </row>
    <row r="3345" spans="1:9" x14ac:dyDescent="0.2">
      <c r="A3345" s="30" t="s">
        <v>180</v>
      </c>
      <c r="B3345" s="31">
        <v>70000000</v>
      </c>
      <c r="C3345" s="31">
        <v>0</v>
      </c>
      <c r="D3345" s="31">
        <v>0</v>
      </c>
      <c r="E3345" s="31">
        <v>0</v>
      </c>
      <c r="F3345" s="31">
        <f t="shared" si="211"/>
        <v>70000000</v>
      </c>
      <c r="G3345" s="32">
        <f t="shared" si="208"/>
        <v>0</v>
      </c>
      <c r="H3345" s="33">
        <f t="shared" si="209"/>
        <v>0</v>
      </c>
      <c r="I3345" s="33">
        <f t="shared" si="210"/>
        <v>0</v>
      </c>
    </row>
    <row r="3346" spans="1:9" x14ac:dyDescent="0.2">
      <c r="A3346" s="17" t="s">
        <v>27</v>
      </c>
      <c r="B3346" s="18">
        <v>4781205724788</v>
      </c>
      <c r="C3346" s="18">
        <v>528843196279.31</v>
      </c>
      <c r="D3346" s="18">
        <v>225223796588.42001</v>
      </c>
      <c r="E3346" s="18">
        <v>217404195687.70999</v>
      </c>
      <c r="F3346" s="18">
        <f t="shared" si="211"/>
        <v>4252362528508.6899</v>
      </c>
      <c r="G3346" s="19">
        <f t="shared" si="208"/>
        <v>11.060875158279433</v>
      </c>
      <c r="H3346" s="20">
        <f t="shared" si="209"/>
        <v>4.710606686944149</v>
      </c>
      <c r="I3346" s="20">
        <f t="shared" si="210"/>
        <v>4.5470579640734821</v>
      </c>
    </row>
    <row r="3347" spans="1:9" x14ac:dyDescent="0.2">
      <c r="A3347" s="22" t="s">
        <v>1174</v>
      </c>
      <c r="B3347" s="23">
        <v>841429224788</v>
      </c>
      <c r="C3347" s="23">
        <v>142436606067.95001</v>
      </c>
      <c r="D3347" s="23">
        <v>17128422184.77</v>
      </c>
      <c r="E3347" s="23">
        <v>13789660044.060001</v>
      </c>
      <c r="F3347" s="23">
        <f t="shared" si="211"/>
        <v>698992618720.05005</v>
      </c>
      <c r="G3347" s="24">
        <f t="shared" si="208"/>
        <v>16.927936643017986</v>
      </c>
      <c r="H3347" s="25">
        <f t="shared" si="209"/>
        <v>2.0356343326541273</v>
      </c>
      <c r="I3347" s="25">
        <f t="shared" si="210"/>
        <v>1.638837781933987</v>
      </c>
    </row>
    <row r="3348" spans="1:9" x14ac:dyDescent="0.2">
      <c r="A3348" s="26" t="s">
        <v>48</v>
      </c>
      <c r="B3348" s="27">
        <v>391753695000</v>
      </c>
      <c r="C3348" s="27">
        <v>36319267171.949997</v>
      </c>
      <c r="D3348" s="27">
        <v>16980255797.060001</v>
      </c>
      <c r="E3348" s="27">
        <v>13642213735.060001</v>
      </c>
      <c r="F3348" s="27">
        <f t="shared" si="211"/>
        <v>355434427828.04999</v>
      </c>
      <c r="G3348" s="28">
        <f t="shared" si="208"/>
        <v>9.2709443804863145</v>
      </c>
      <c r="H3348" s="29">
        <f t="shared" si="209"/>
        <v>4.3344213503997713</v>
      </c>
      <c r="I3348" s="29">
        <f t="shared" si="210"/>
        <v>3.4823446234655173</v>
      </c>
    </row>
    <row r="3349" spans="1:9" x14ac:dyDescent="0.2">
      <c r="A3349" s="22" t="s">
        <v>49</v>
      </c>
      <c r="B3349" s="23">
        <v>227361900000</v>
      </c>
      <c r="C3349" s="23">
        <v>13400964709</v>
      </c>
      <c r="D3349" s="23">
        <v>13222410917.610001</v>
      </c>
      <c r="E3349" s="23">
        <v>13079720946.610001</v>
      </c>
      <c r="F3349" s="23">
        <f t="shared" si="211"/>
        <v>213960935291</v>
      </c>
      <c r="G3349" s="24">
        <f t="shared" si="208"/>
        <v>5.8941118582313043</v>
      </c>
      <c r="H3349" s="25">
        <f t="shared" si="209"/>
        <v>5.8155790031707166</v>
      </c>
      <c r="I3349" s="25">
        <f t="shared" si="210"/>
        <v>5.7528200400374905</v>
      </c>
    </row>
    <row r="3350" spans="1:9" x14ac:dyDescent="0.2">
      <c r="A3350" s="30" t="s">
        <v>50</v>
      </c>
      <c r="B3350" s="31">
        <v>98765780000</v>
      </c>
      <c r="C3350" s="31">
        <v>5613227224</v>
      </c>
      <c r="D3350" s="31">
        <v>5613204074</v>
      </c>
      <c r="E3350" s="31">
        <v>5613204074</v>
      </c>
      <c r="F3350" s="31">
        <f t="shared" si="211"/>
        <v>93152552776</v>
      </c>
      <c r="G3350" s="32">
        <f t="shared" si="208"/>
        <v>5.6833725446202115</v>
      </c>
      <c r="H3350" s="33">
        <f t="shared" si="209"/>
        <v>5.6833491053277765</v>
      </c>
      <c r="I3350" s="33">
        <f t="shared" si="210"/>
        <v>5.6833491053277765</v>
      </c>
    </row>
    <row r="3351" spans="1:9" x14ac:dyDescent="0.2">
      <c r="A3351" s="30" t="s">
        <v>51</v>
      </c>
      <c r="B3351" s="31">
        <v>49583510000</v>
      </c>
      <c r="C3351" s="31">
        <v>2531179122</v>
      </c>
      <c r="D3351" s="31">
        <v>2352648480.6100001</v>
      </c>
      <c r="E3351" s="31">
        <v>2209958509.6100001</v>
      </c>
      <c r="F3351" s="31">
        <f t="shared" si="211"/>
        <v>47052330878</v>
      </c>
      <c r="G3351" s="32">
        <f t="shared" si="208"/>
        <v>5.1048808807605592</v>
      </c>
      <c r="H3351" s="33">
        <f t="shared" si="209"/>
        <v>4.744820365903907</v>
      </c>
      <c r="I3351" s="33">
        <f t="shared" si="210"/>
        <v>4.4570432984877435</v>
      </c>
    </row>
    <row r="3352" spans="1:9" x14ac:dyDescent="0.2">
      <c r="A3352" s="30" t="s">
        <v>52</v>
      </c>
      <c r="B3352" s="31">
        <v>69250110000</v>
      </c>
      <c r="C3352" s="31">
        <v>5256558363</v>
      </c>
      <c r="D3352" s="31">
        <v>5256558363</v>
      </c>
      <c r="E3352" s="31">
        <v>5256558363</v>
      </c>
      <c r="F3352" s="31">
        <f t="shared" si="211"/>
        <v>63993551637</v>
      </c>
      <c r="G3352" s="32">
        <f t="shared" si="208"/>
        <v>7.5906859397046444</v>
      </c>
      <c r="H3352" s="33">
        <f t="shared" si="209"/>
        <v>7.5906859397046444</v>
      </c>
      <c r="I3352" s="33">
        <f t="shared" si="210"/>
        <v>7.5906859397046444</v>
      </c>
    </row>
    <row r="3353" spans="1:9" x14ac:dyDescent="0.2">
      <c r="A3353" s="30" t="s">
        <v>103</v>
      </c>
      <c r="B3353" s="31">
        <v>4783800000</v>
      </c>
      <c r="C3353" s="31">
        <v>0</v>
      </c>
      <c r="D3353" s="31">
        <v>0</v>
      </c>
      <c r="E3353" s="31">
        <v>0</v>
      </c>
      <c r="F3353" s="31">
        <f t="shared" si="211"/>
        <v>4783800000</v>
      </c>
      <c r="G3353" s="32">
        <f t="shared" si="208"/>
        <v>0</v>
      </c>
      <c r="H3353" s="33">
        <f t="shared" si="209"/>
        <v>0</v>
      </c>
      <c r="I3353" s="33">
        <f t="shared" si="210"/>
        <v>0</v>
      </c>
    </row>
    <row r="3354" spans="1:9" x14ac:dyDescent="0.2">
      <c r="A3354" s="30" t="s">
        <v>104</v>
      </c>
      <c r="B3354" s="31">
        <v>2564300000</v>
      </c>
      <c r="C3354" s="31">
        <v>0</v>
      </c>
      <c r="D3354" s="31">
        <v>0</v>
      </c>
      <c r="E3354" s="31">
        <v>0</v>
      </c>
      <c r="F3354" s="31">
        <f t="shared" si="211"/>
        <v>2564300000</v>
      </c>
      <c r="G3354" s="32">
        <f t="shared" si="208"/>
        <v>0</v>
      </c>
      <c r="H3354" s="33">
        <f t="shared" si="209"/>
        <v>0</v>
      </c>
      <c r="I3354" s="33">
        <f t="shared" si="210"/>
        <v>0</v>
      </c>
    </row>
    <row r="3355" spans="1:9" x14ac:dyDescent="0.2">
      <c r="A3355" s="30" t="s">
        <v>105</v>
      </c>
      <c r="B3355" s="31">
        <v>2414400000</v>
      </c>
      <c r="C3355" s="31">
        <v>0</v>
      </c>
      <c r="D3355" s="31">
        <v>0</v>
      </c>
      <c r="E3355" s="31">
        <v>0</v>
      </c>
      <c r="F3355" s="31">
        <f t="shared" si="211"/>
        <v>2414400000</v>
      </c>
      <c r="G3355" s="32">
        <f t="shared" si="208"/>
        <v>0</v>
      </c>
      <c r="H3355" s="33">
        <f t="shared" si="209"/>
        <v>0</v>
      </c>
      <c r="I3355" s="33">
        <f t="shared" si="210"/>
        <v>0</v>
      </c>
    </row>
    <row r="3356" spans="1:9" x14ac:dyDescent="0.2">
      <c r="A3356" s="22" t="s">
        <v>53</v>
      </c>
      <c r="B3356" s="23">
        <v>37750500000</v>
      </c>
      <c r="C3356" s="23">
        <v>18264658352.950001</v>
      </c>
      <c r="D3356" s="23">
        <v>425914212.44999999</v>
      </c>
      <c r="E3356" s="23">
        <v>424524819.44999999</v>
      </c>
      <c r="F3356" s="23">
        <f t="shared" si="211"/>
        <v>19485841647.049999</v>
      </c>
      <c r="G3356" s="24">
        <f t="shared" si="208"/>
        <v>48.382560106356209</v>
      </c>
      <c r="H3356" s="25">
        <f t="shared" si="209"/>
        <v>1.1282346258989946</v>
      </c>
      <c r="I3356" s="25">
        <f t="shared" si="210"/>
        <v>1.1245541633885643</v>
      </c>
    </row>
    <row r="3357" spans="1:9" x14ac:dyDescent="0.2">
      <c r="A3357" s="30" t="s">
        <v>97</v>
      </c>
      <c r="B3357" s="31">
        <v>543400000</v>
      </c>
      <c r="C3357" s="31">
        <v>0</v>
      </c>
      <c r="D3357" s="31">
        <v>0</v>
      </c>
      <c r="E3357" s="31">
        <v>0</v>
      </c>
      <c r="F3357" s="31">
        <f t="shared" si="211"/>
        <v>543400000</v>
      </c>
      <c r="G3357" s="32">
        <f t="shared" si="208"/>
        <v>0</v>
      </c>
      <c r="H3357" s="33">
        <f t="shared" si="209"/>
        <v>0</v>
      </c>
      <c r="I3357" s="33">
        <f t="shared" si="210"/>
        <v>0</v>
      </c>
    </row>
    <row r="3358" spans="1:9" x14ac:dyDescent="0.2">
      <c r="A3358" s="30" t="s">
        <v>54</v>
      </c>
      <c r="B3358" s="31">
        <v>37207100000</v>
      </c>
      <c r="C3358" s="31">
        <v>18264658352.950001</v>
      </c>
      <c r="D3358" s="31">
        <v>425914212.44999999</v>
      </c>
      <c r="E3358" s="31">
        <v>424524819.44999999</v>
      </c>
      <c r="F3358" s="31">
        <f t="shared" si="211"/>
        <v>18942441647.049999</v>
      </c>
      <c r="G3358" s="32">
        <f t="shared" si="208"/>
        <v>49.089174789085952</v>
      </c>
      <c r="H3358" s="33">
        <f t="shared" si="209"/>
        <v>1.1447121986126303</v>
      </c>
      <c r="I3358" s="33">
        <f t="shared" si="210"/>
        <v>1.1409779839062975</v>
      </c>
    </row>
    <row r="3359" spans="1:9" x14ac:dyDescent="0.2">
      <c r="A3359" s="22" t="s">
        <v>55</v>
      </c>
      <c r="B3359" s="23">
        <v>121568495000</v>
      </c>
      <c r="C3359" s="23">
        <v>4653644110</v>
      </c>
      <c r="D3359" s="23">
        <v>3331930667</v>
      </c>
      <c r="E3359" s="23">
        <v>137967969</v>
      </c>
      <c r="F3359" s="23">
        <f t="shared" si="211"/>
        <v>116914850890</v>
      </c>
      <c r="G3359" s="24">
        <f t="shared" si="208"/>
        <v>3.8280017450244821</v>
      </c>
      <c r="H3359" s="25">
        <f t="shared" si="209"/>
        <v>2.7407846638226459</v>
      </c>
      <c r="I3359" s="25">
        <f t="shared" si="210"/>
        <v>0.11348990460069446</v>
      </c>
    </row>
    <row r="3360" spans="1:9" x14ac:dyDescent="0.2">
      <c r="A3360" s="30" t="s">
        <v>648</v>
      </c>
      <c r="B3360" s="31">
        <v>727695000</v>
      </c>
      <c r="C3360" s="31">
        <v>0</v>
      </c>
      <c r="D3360" s="31">
        <v>0</v>
      </c>
      <c r="E3360" s="31">
        <v>0</v>
      </c>
      <c r="F3360" s="31">
        <f t="shared" si="211"/>
        <v>727695000</v>
      </c>
      <c r="G3360" s="32">
        <f t="shared" si="208"/>
        <v>0</v>
      </c>
      <c r="H3360" s="33">
        <f t="shared" si="209"/>
        <v>0</v>
      </c>
      <c r="I3360" s="33">
        <f t="shared" si="210"/>
        <v>0</v>
      </c>
    </row>
    <row r="3361" spans="1:9" x14ac:dyDescent="0.2">
      <c r="A3361" s="30" t="s">
        <v>1175</v>
      </c>
      <c r="B3361" s="31">
        <v>35553600000</v>
      </c>
      <c r="C3361" s="31">
        <v>0</v>
      </c>
      <c r="D3361" s="31">
        <v>0</v>
      </c>
      <c r="E3361" s="31">
        <v>0</v>
      </c>
      <c r="F3361" s="31">
        <f t="shared" si="211"/>
        <v>35553600000</v>
      </c>
      <c r="G3361" s="32">
        <f t="shared" si="208"/>
        <v>0</v>
      </c>
      <c r="H3361" s="33">
        <f t="shared" si="209"/>
        <v>0</v>
      </c>
      <c r="I3361" s="33">
        <f t="shared" si="210"/>
        <v>0</v>
      </c>
    </row>
    <row r="3362" spans="1:9" x14ac:dyDescent="0.2">
      <c r="A3362" s="30" t="s">
        <v>180</v>
      </c>
      <c r="B3362" s="31">
        <v>48294700000</v>
      </c>
      <c r="C3362" s="31">
        <v>0</v>
      </c>
      <c r="D3362" s="31">
        <v>0</v>
      </c>
      <c r="E3362" s="31">
        <v>0</v>
      </c>
      <c r="F3362" s="31">
        <f t="shared" si="211"/>
        <v>48294700000</v>
      </c>
      <c r="G3362" s="32">
        <f t="shared" si="208"/>
        <v>0</v>
      </c>
      <c r="H3362" s="33">
        <f t="shared" si="209"/>
        <v>0</v>
      </c>
      <c r="I3362" s="33">
        <f t="shared" si="210"/>
        <v>0</v>
      </c>
    </row>
    <row r="3363" spans="1:9" x14ac:dyDescent="0.2">
      <c r="A3363" s="30" t="s">
        <v>63</v>
      </c>
      <c r="B3363" s="31">
        <v>886500000</v>
      </c>
      <c r="C3363" s="31">
        <v>127967969</v>
      </c>
      <c r="D3363" s="31">
        <v>127967969</v>
      </c>
      <c r="E3363" s="31">
        <v>127967969</v>
      </c>
      <c r="F3363" s="31">
        <f t="shared" si="211"/>
        <v>758532031</v>
      </c>
      <c r="G3363" s="32">
        <f t="shared" si="208"/>
        <v>14.435191088550479</v>
      </c>
      <c r="H3363" s="33">
        <f t="shared" si="209"/>
        <v>14.435191088550479</v>
      </c>
      <c r="I3363" s="33">
        <f t="shared" si="210"/>
        <v>14.435191088550479</v>
      </c>
    </row>
    <row r="3364" spans="1:9" x14ac:dyDescent="0.2">
      <c r="A3364" s="30" t="s">
        <v>66</v>
      </c>
      <c r="B3364" s="31">
        <v>22188500000</v>
      </c>
      <c r="C3364" s="31">
        <v>4525676141</v>
      </c>
      <c r="D3364" s="31">
        <v>3203962698</v>
      </c>
      <c r="E3364" s="31">
        <v>10000000</v>
      </c>
      <c r="F3364" s="31">
        <f t="shared" si="211"/>
        <v>17662823859</v>
      </c>
      <c r="G3364" s="32">
        <f t="shared" si="208"/>
        <v>20.396494314622441</v>
      </c>
      <c r="H3364" s="33">
        <f t="shared" si="209"/>
        <v>14.439744453207743</v>
      </c>
      <c r="I3364" s="33">
        <f t="shared" si="210"/>
        <v>4.5068391283773122E-2</v>
      </c>
    </row>
    <row r="3365" spans="1:9" x14ac:dyDescent="0.2">
      <c r="A3365" s="30" t="s">
        <v>98</v>
      </c>
      <c r="B3365" s="31">
        <v>13917500000</v>
      </c>
      <c r="C3365" s="31">
        <v>0</v>
      </c>
      <c r="D3365" s="31">
        <v>0</v>
      </c>
      <c r="E3365" s="31">
        <v>0</v>
      </c>
      <c r="F3365" s="31">
        <f t="shared" si="211"/>
        <v>13917500000</v>
      </c>
      <c r="G3365" s="32">
        <f t="shared" si="208"/>
        <v>0</v>
      </c>
      <c r="H3365" s="33">
        <f t="shared" si="209"/>
        <v>0</v>
      </c>
      <c r="I3365" s="33">
        <f t="shared" si="210"/>
        <v>0</v>
      </c>
    </row>
    <row r="3366" spans="1:9" x14ac:dyDescent="0.2">
      <c r="A3366" s="22" t="s">
        <v>69</v>
      </c>
      <c r="B3366" s="23">
        <v>5072800000</v>
      </c>
      <c r="C3366" s="23">
        <v>0</v>
      </c>
      <c r="D3366" s="23">
        <v>0</v>
      </c>
      <c r="E3366" s="23">
        <v>0</v>
      </c>
      <c r="F3366" s="23">
        <f t="shared" si="211"/>
        <v>5072800000</v>
      </c>
      <c r="G3366" s="24">
        <f t="shared" si="208"/>
        <v>0</v>
      </c>
      <c r="H3366" s="25">
        <f t="shared" si="209"/>
        <v>0</v>
      </c>
      <c r="I3366" s="25">
        <f t="shared" si="210"/>
        <v>0</v>
      </c>
    </row>
    <row r="3367" spans="1:9" x14ac:dyDescent="0.2">
      <c r="A3367" s="30" t="s">
        <v>70</v>
      </c>
      <c r="B3367" s="31">
        <v>451700000</v>
      </c>
      <c r="C3367" s="31">
        <v>0</v>
      </c>
      <c r="D3367" s="31">
        <v>0</v>
      </c>
      <c r="E3367" s="31">
        <v>0</v>
      </c>
      <c r="F3367" s="31">
        <f t="shared" si="211"/>
        <v>451700000</v>
      </c>
      <c r="G3367" s="32">
        <f t="shared" si="208"/>
        <v>0</v>
      </c>
      <c r="H3367" s="33">
        <f t="shared" si="209"/>
        <v>0</v>
      </c>
      <c r="I3367" s="33">
        <f t="shared" si="210"/>
        <v>0</v>
      </c>
    </row>
    <row r="3368" spans="1:9" x14ac:dyDescent="0.2">
      <c r="A3368" s="30" t="s">
        <v>72</v>
      </c>
      <c r="B3368" s="31">
        <v>4621100000</v>
      </c>
      <c r="C3368" s="31">
        <v>0</v>
      </c>
      <c r="D3368" s="31">
        <v>0</v>
      </c>
      <c r="E3368" s="31">
        <v>0</v>
      </c>
      <c r="F3368" s="31">
        <f t="shared" si="211"/>
        <v>4621100000</v>
      </c>
      <c r="G3368" s="32">
        <f t="shared" si="208"/>
        <v>0</v>
      </c>
      <c r="H3368" s="33">
        <f t="shared" si="209"/>
        <v>0</v>
      </c>
      <c r="I3368" s="33">
        <f t="shared" si="210"/>
        <v>0</v>
      </c>
    </row>
    <row r="3369" spans="1:9" x14ac:dyDescent="0.2">
      <c r="A3369" s="26" t="s">
        <v>73</v>
      </c>
      <c r="B3369" s="27">
        <v>449675529788</v>
      </c>
      <c r="C3369" s="27">
        <v>106117338896</v>
      </c>
      <c r="D3369" s="27">
        <v>148166387.71000001</v>
      </c>
      <c r="E3369" s="27">
        <v>147446309</v>
      </c>
      <c r="F3369" s="27">
        <f t="shared" si="211"/>
        <v>343558190892</v>
      </c>
      <c r="G3369" s="28">
        <f t="shared" si="208"/>
        <v>23.598646549886563</v>
      </c>
      <c r="H3369" s="29">
        <f t="shared" si="209"/>
        <v>3.2949622093035216E-2</v>
      </c>
      <c r="I3369" s="29">
        <f t="shared" si="210"/>
        <v>3.278948913887169E-2</v>
      </c>
    </row>
    <row r="3370" spans="1:9" x14ac:dyDescent="0.2">
      <c r="A3370" s="30" t="s">
        <v>1176</v>
      </c>
      <c r="B3370" s="31">
        <v>91037130159</v>
      </c>
      <c r="C3370" s="31">
        <v>26849374791.040001</v>
      </c>
      <c r="D3370" s="31">
        <v>0</v>
      </c>
      <c r="E3370" s="31">
        <v>0</v>
      </c>
      <c r="F3370" s="31">
        <f t="shared" si="211"/>
        <v>64187755367.959999</v>
      </c>
      <c r="G3370" s="32">
        <f t="shared" si="208"/>
        <v>29.492773711282961</v>
      </c>
      <c r="H3370" s="33">
        <f t="shared" si="209"/>
        <v>0</v>
      </c>
      <c r="I3370" s="33">
        <f t="shared" si="210"/>
        <v>0</v>
      </c>
    </row>
    <row r="3371" spans="1:9" ht="22.5" x14ac:dyDescent="0.2">
      <c r="A3371" s="30" t="s">
        <v>1177</v>
      </c>
      <c r="B3371" s="31">
        <v>2993639026</v>
      </c>
      <c r="C3371" s="31">
        <v>312261665</v>
      </c>
      <c r="D3371" s="31">
        <v>0</v>
      </c>
      <c r="E3371" s="31">
        <v>0</v>
      </c>
      <c r="F3371" s="31">
        <f t="shared" si="211"/>
        <v>2681377361</v>
      </c>
      <c r="G3371" s="32">
        <f t="shared" si="208"/>
        <v>10.430838931747678</v>
      </c>
      <c r="H3371" s="33">
        <f t="shared" si="209"/>
        <v>0</v>
      </c>
      <c r="I3371" s="33">
        <f t="shared" si="210"/>
        <v>0</v>
      </c>
    </row>
    <row r="3372" spans="1:9" x14ac:dyDescent="0.2">
      <c r="A3372" s="30" t="s">
        <v>1178</v>
      </c>
      <c r="B3372" s="31">
        <v>7370000000</v>
      </c>
      <c r="C3372" s="31">
        <v>1699999999</v>
      </c>
      <c r="D3372" s="31">
        <v>0</v>
      </c>
      <c r="E3372" s="31">
        <v>0</v>
      </c>
      <c r="F3372" s="31">
        <f t="shared" si="211"/>
        <v>5670000001</v>
      </c>
      <c r="G3372" s="32">
        <f t="shared" si="208"/>
        <v>23.066485739484396</v>
      </c>
      <c r="H3372" s="33">
        <f t="shared" si="209"/>
        <v>0</v>
      </c>
      <c r="I3372" s="33">
        <f t="shared" si="210"/>
        <v>0</v>
      </c>
    </row>
    <row r="3373" spans="1:9" x14ac:dyDescent="0.2">
      <c r="A3373" s="30" t="s">
        <v>1179</v>
      </c>
      <c r="B3373" s="31">
        <v>25000000000</v>
      </c>
      <c r="C3373" s="31">
        <v>0</v>
      </c>
      <c r="D3373" s="31">
        <v>0</v>
      </c>
      <c r="E3373" s="31">
        <v>0</v>
      </c>
      <c r="F3373" s="31">
        <f t="shared" si="211"/>
        <v>25000000000</v>
      </c>
      <c r="G3373" s="32">
        <f t="shared" si="208"/>
        <v>0</v>
      </c>
      <c r="H3373" s="33">
        <f t="shared" si="209"/>
        <v>0</v>
      </c>
      <c r="I3373" s="33">
        <f t="shared" si="210"/>
        <v>0</v>
      </c>
    </row>
    <row r="3374" spans="1:9" ht="22.5" x14ac:dyDescent="0.2">
      <c r="A3374" s="30" t="s">
        <v>1180</v>
      </c>
      <c r="B3374" s="31">
        <v>5000000000</v>
      </c>
      <c r="C3374" s="31">
        <v>0</v>
      </c>
      <c r="D3374" s="31">
        <v>0</v>
      </c>
      <c r="E3374" s="31">
        <v>0</v>
      </c>
      <c r="F3374" s="31">
        <f t="shared" si="211"/>
        <v>5000000000</v>
      </c>
      <c r="G3374" s="32">
        <f t="shared" si="208"/>
        <v>0</v>
      </c>
      <c r="H3374" s="33">
        <f t="shared" si="209"/>
        <v>0</v>
      </c>
      <c r="I3374" s="33">
        <f t="shared" si="210"/>
        <v>0</v>
      </c>
    </row>
    <row r="3375" spans="1:9" ht="22.5" x14ac:dyDescent="0.2">
      <c r="A3375" s="30" t="s">
        <v>1181</v>
      </c>
      <c r="B3375" s="31">
        <v>51627000000</v>
      </c>
      <c r="C3375" s="31">
        <v>10716430544.1</v>
      </c>
      <c r="D3375" s="31">
        <v>0</v>
      </c>
      <c r="E3375" s="31">
        <v>0</v>
      </c>
      <c r="F3375" s="31">
        <f t="shared" si="211"/>
        <v>40910569455.900002</v>
      </c>
      <c r="G3375" s="32">
        <f t="shared" si="208"/>
        <v>20.757414810273694</v>
      </c>
      <c r="H3375" s="33">
        <f t="shared" si="209"/>
        <v>0</v>
      </c>
      <c r="I3375" s="33">
        <f t="shared" si="210"/>
        <v>0</v>
      </c>
    </row>
    <row r="3376" spans="1:9" ht="22.5" x14ac:dyDescent="0.2">
      <c r="A3376" s="30" t="s">
        <v>1182</v>
      </c>
      <c r="B3376" s="31">
        <v>3800000000</v>
      </c>
      <c r="C3376" s="31">
        <v>595826516</v>
      </c>
      <c r="D3376" s="31">
        <v>0</v>
      </c>
      <c r="E3376" s="31">
        <v>0</v>
      </c>
      <c r="F3376" s="31">
        <f t="shared" si="211"/>
        <v>3204173484</v>
      </c>
      <c r="G3376" s="32">
        <f t="shared" si="208"/>
        <v>15.679645157894736</v>
      </c>
      <c r="H3376" s="33">
        <f t="shared" si="209"/>
        <v>0</v>
      </c>
      <c r="I3376" s="33">
        <f t="shared" si="210"/>
        <v>0</v>
      </c>
    </row>
    <row r="3377" spans="1:9" ht="22.5" x14ac:dyDescent="0.2">
      <c r="A3377" s="30" t="s">
        <v>1183</v>
      </c>
      <c r="B3377" s="31">
        <v>34083037876</v>
      </c>
      <c r="C3377" s="31">
        <v>0</v>
      </c>
      <c r="D3377" s="31">
        <v>0</v>
      </c>
      <c r="E3377" s="31">
        <v>0</v>
      </c>
      <c r="F3377" s="31">
        <f t="shared" si="211"/>
        <v>34083037876</v>
      </c>
      <c r="G3377" s="32">
        <f t="shared" si="208"/>
        <v>0</v>
      </c>
      <c r="H3377" s="33">
        <f t="shared" si="209"/>
        <v>0</v>
      </c>
      <c r="I3377" s="33">
        <f t="shared" si="210"/>
        <v>0</v>
      </c>
    </row>
    <row r="3378" spans="1:9" x14ac:dyDescent="0.2">
      <c r="A3378" s="30" t="s">
        <v>1184</v>
      </c>
      <c r="B3378" s="31">
        <v>45885340545</v>
      </c>
      <c r="C3378" s="31">
        <v>3443734283</v>
      </c>
      <c r="D3378" s="31">
        <v>0</v>
      </c>
      <c r="E3378" s="31">
        <v>0</v>
      </c>
      <c r="F3378" s="31">
        <f t="shared" si="211"/>
        <v>42441606262</v>
      </c>
      <c r="G3378" s="32">
        <f t="shared" si="208"/>
        <v>7.5050860298676678</v>
      </c>
      <c r="H3378" s="33">
        <f t="shared" si="209"/>
        <v>0</v>
      </c>
      <c r="I3378" s="33">
        <f t="shared" si="210"/>
        <v>0</v>
      </c>
    </row>
    <row r="3379" spans="1:9" ht="22.5" x14ac:dyDescent="0.2">
      <c r="A3379" s="30" t="s">
        <v>1185</v>
      </c>
      <c r="B3379" s="31">
        <v>20551000000</v>
      </c>
      <c r="C3379" s="31">
        <v>8965619190</v>
      </c>
      <c r="D3379" s="31">
        <v>0</v>
      </c>
      <c r="E3379" s="31">
        <v>0</v>
      </c>
      <c r="F3379" s="31">
        <f t="shared" si="211"/>
        <v>11585380810</v>
      </c>
      <c r="G3379" s="32">
        <f t="shared" si="208"/>
        <v>43.626194297114495</v>
      </c>
      <c r="H3379" s="33">
        <f t="shared" si="209"/>
        <v>0</v>
      </c>
      <c r="I3379" s="33">
        <f t="shared" si="210"/>
        <v>0</v>
      </c>
    </row>
    <row r="3380" spans="1:9" x14ac:dyDescent="0.2">
      <c r="A3380" s="30" t="s">
        <v>1186</v>
      </c>
      <c r="B3380" s="31">
        <v>16707600000</v>
      </c>
      <c r="C3380" s="31">
        <v>786522450</v>
      </c>
      <c r="D3380" s="31">
        <v>0</v>
      </c>
      <c r="E3380" s="31">
        <v>0</v>
      </c>
      <c r="F3380" s="31">
        <f t="shared" si="211"/>
        <v>15921077550</v>
      </c>
      <c r="G3380" s="32">
        <f t="shared" si="208"/>
        <v>4.7075729009552534</v>
      </c>
      <c r="H3380" s="33">
        <f t="shared" si="209"/>
        <v>0</v>
      </c>
      <c r="I3380" s="33">
        <f t="shared" si="210"/>
        <v>0</v>
      </c>
    </row>
    <row r="3381" spans="1:9" ht="22.5" x14ac:dyDescent="0.2">
      <c r="A3381" s="30" t="s">
        <v>1187</v>
      </c>
      <c r="B3381" s="31">
        <v>4907470156</v>
      </c>
      <c r="C3381" s="31">
        <v>0</v>
      </c>
      <c r="D3381" s="31">
        <v>0</v>
      </c>
      <c r="E3381" s="31">
        <v>0</v>
      </c>
      <c r="F3381" s="31">
        <f t="shared" si="211"/>
        <v>4907470156</v>
      </c>
      <c r="G3381" s="32">
        <f t="shared" si="208"/>
        <v>0</v>
      </c>
      <c r="H3381" s="33">
        <f t="shared" si="209"/>
        <v>0</v>
      </c>
      <c r="I3381" s="33">
        <f t="shared" si="210"/>
        <v>0</v>
      </c>
    </row>
    <row r="3382" spans="1:9" x14ac:dyDescent="0.2">
      <c r="A3382" s="30" t="s">
        <v>1188</v>
      </c>
      <c r="B3382" s="31">
        <v>1216320000</v>
      </c>
      <c r="C3382" s="31">
        <v>400000000</v>
      </c>
      <c r="D3382" s="31">
        <v>0</v>
      </c>
      <c r="E3382" s="31">
        <v>0</v>
      </c>
      <c r="F3382" s="31">
        <f t="shared" si="211"/>
        <v>816320000</v>
      </c>
      <c r="G3382" s="32">
        <f t="shared" si="208"/>
        <v>32.886082609839519</v>
      </c>
      <c r="H3382" s="33">
        <f t="shared" si="209"/>
        <v>0</v>
      </c>
      <c r="I3382" s="33">
        <f t="shared" si="210"/>
        <v>0</v>
      </c>
    </row>
    <row r="3383" spans="1:9" x14ac:dyDescent="0.2">
      <c r="A3383" s="30" t="s">
        <v>1189</v>
      </c>
      <c r="B3383" s="31">
        <v>38453934291</v>
      </c>
      <c r="C3383" s="31">
        <v>0</v>
      </c>
      <c r="D3383" s="31">
        <v>0</v>
      </c>
      <c r="E3383" s="31">
        <v>0</v>
      </c>
      <c r="F3383" s="31">
        <f t="shared" si="211"/>
        <v>38453934291</v>
      </c>
      <c r="G3383" s="32">
        <f t="shared" si="208"/>
        <v>0</v>
      </c>
      <c r="H3383" s="33">
        <f t="shared" si="209"/>
        <v>0</v>
      </c>
      <c r="I3383" s="33">
        <f t="shared" si="210"/>
        <v>0</v>
      </c>
    </row>
    <row r="3384" spans="1:9" x14ac:dyDescent="0.2">
      <c r="A3384" s="30" t="s">
        <v>1190</v>
      </c>
      <c r="B3384" s="31">
        <v>6000000000</v>
      </c>
      <c r="C3384" s="31">
        <v>0</v>
      </c>
      <c r="D3384" s="31">
        <v>0</v>
      </c>
      <c r="E3384" s="31">
        <v>0</v>
      </c>
      <c r="F3384" s="31">
        <f t="shared" si="211"/>
        <v>6000000000</v>
      </c>
      <c r="G3384" s="32">
        <f t="shared" si="208"/>
        <v>0</v>
      </c>
      <c r="H3384" s="33">
        <f t="shared" si="209"/>
        <v>0</v>
      </c>
      <c r="I3384" s="33">
        <f t="shared" si="210"/>
        <v>0</v>
      </c>
    </row>
    <row r="3385" spans="1:9" x14ac:dyDescent="0.2">
      <c r="A3385" s="30" t="s">
        <v>1191</v>
      </c>
      <c r="B3385" s="31">
        <v>92843057735</v>
      </c>
      <c r="C3385" s="31">
        <v>52347569457.860001</v>
      </c>
      <c r="D3385" s="31">
        <v>148166387.71000001</v>
      </c>
      <c r="E3385" s="31">
        <v>147446309</v>
      </c>
      <c r="F3385" s="31">
        <f t="shared" si="211"/>
        <v>40495488277.139999</v>
      </c>
      <c r="G3385" s="32">
        <f t="shared" si="208"/>
        <v>56.382858056306773</v>
      </c>
      <c r="H3385" s="33">
        <f t="shared" si="209"/>
        <v>0.15958800940497697</v>
      </c>
      <c r="I3385" s="33">
        <f t="shared" si="210"/>
        <v>0.1588124223793371</v>
      </c>
    </row>
    <row r="3386" spans="1:9" ht="22.5" x14ac:dyDescent="0.2">
      <c r="A3386" s="30" t="s">
        <v>1192</v>
      </c>
      <c r="B3386" s="31">
        <v>2200000000</v>
      </c>
      <c r="C3386" s="31">
        <v>0</v>
      </c>
      <c r="D3386" s="31">
        <v>0</v>
      </c>
      <c r="E3386" s="31">
        <v>0</v>
      </c>
      <c r="F3386" s="31">
        <f t="shared" si="211"/>
        <v>2200000000</v>
      </c>
      <c r="G3386" s="32">
        <f t="shared" si="208"/>
        <v>0</v>
      </c>
      <c r="H3386" s="33">
        <f t="shared" si="209"/>
        <v>0</v>
      </c>
      <c r="I3386" s="33">
        <f t="shared" si="210"/>
        <v>0</v>
      </c>
    </row>
    <row r="3387" spans="1:9" x14ac:dyDescent="0.2">
      <c r="A3387" s="22" t="s">
        <v>1193</v>
      </c>
      <c r="B3387" s="23">
        <v>179019700000</v>
      </c>
      <c r="C3387" s="23">
        <v>19997875179</v>
      </c>
      <c r="D3387" s="23">
        <v>9044912791</v>
      </c>
      <c r="E3387" s="23">
        <v>8673044661</v>
      </c>
      <c r="F3387" s="23">
        <f t="shared" si="211"/>
        <v>159021824821</v>
      </c>
      <c r="G3387" s="24">
        <f t="shared" si="208"/>
        <v>11.170767898169865</v>
      </c>
      <c r="H3387" s="25">
        <f t="shared" si="209"/>
        <v>5.0524678518621133</v>
      </c>
      <c r="I3387" s="25">
        <f t="shared" si="210"/>
        <v>4.844743154524334</v>
      </c>
    </row>
    <row r="3388" spans="1:9" x14ac:dyDescent="0.2">
      <c r="A3388" s="26" t="s">
        <v>48</v>
      </c>
      <c r="B3388" s="27">
        <v>179019700000</v>
      </c>
      <c r="C3388" s="27">
        <v>19997875179</v>
      </c>
      <c r="D3388" s="27">
        <v>9044912791</v>
      </c>
      <c r="E3388" s="27">
        <v>8673044661</v>
      </c>
      <c r="F3388" s="27">
        <f t="shared" si="211"/>
        <v>159021824821</v>
      </c>
      <c r="G3388" s="28">
        <f t="shared" si="208"/>
        <v>11.170767898169865</v>
      </c>
      <c r="H3388" s="29">
        <f t="shared" si="209"/>
        <v>5.0524678518621133</v>
      </c>
      <c r="I3388" s="29">
        <f t="shared" si="210"/>
        <v>4.844743154524334</v>
      </c>
    </row>
    <row r="3389" spans="1:9" x14ac:dyDescent="0.2">
      <c r="A3389" s="22" t="s">
        <v>49</v>
      </c>
      <c r="B3389" s="23">
        <v>148114400000</v>
      </c>
      <c r="C3389" s="23">
        <v>8728770377</v>
      </c>
      <c r="D3389" s="23">
        <v>8728770377</v>
      </c>
      <c r="E3389" s="23">
        <v>8356902247</v>
      </c>
      <c r="F3389" s="23">
        <f t="shared" si="211"/>
        <v>139385629623</v>
      </c>
      <c r="G3389" s="24">
        <f t="shared" si="208"/>
        <v>5.8932624896701462</v>
      </c>
      <c r="H3389" s="25">
        <f t="shared" si="209"/>
        <v>5.8932624896701462</v>
      </c>
      <c r="I3389" s="25">
        <f t="shared" si="210"/>
        <v>5.6421943085884969</v>
      </c>
    </row>
    <row r="3390" spans="1:9" x14ac:dyDescent="0.2">
      <c r="A3390" s="30" t="s">
        <v>50</v>
      </c>
      <c r="B3390" s="31">
        <v>55912900000</v>
      </c>
      <c r="C3390" s="31">
        <v>2885633379</v>
      </c>
      <c r="D3390" s="31">
        <v>2885633379</v>
      </c>
      <c r="E3390" s="31">
        <v>2885633379</v>
      </c>
      <c r="F3390" s="31">
        <f t="shared" si="211"/>
        <v>53027266621</v>
      </c>
      <c r="G3390" s="32">
        <f t="shared" si="208"/>
        <v>5.1609438591094365</v>
      </c>
      <c r="H3390" s="33">
        <f t="shared" si="209"/>
        <v>5.1609438591094365</v>
      </c>
      <c r="I3390" s="33">
        <f t="shared" si="210"/>
        <v>5.1609438591094365</v>
      </c>
    </row>
    <row r="3391" spans="1:9" x14ac:dyDescent="0.2">
      <c r="A3391" s="30" t="s">
        <v>51</v>
      </c>
      <c r="B3391" s="31">
        <v>30908400000</v>
      </c>
      <c r="C3391" s="31">
        <v>2480815650</v>
      </c>
      <c r="D3391" s="31">
        <v>2480815650</v>
      </c>
      <c r="E3391" s="31">
        <v>2108947520</v>
      </c>
      <c r="F3391" s="31">
        <f t="shared" si="211"/>
        <v>28427584350</v>
      </c>
      <c r="G3391" s="32">
        <f t="shared" si="208"/>
        <v>8.0263476918895833</v>
      </c>
      <c r="H3391" s="33">
        <f t="shared" si="209"/>
        <v>8.0263476918895833</v>
      </c>
      <c r="I3391" s="33">
        <f t="shared" si="210"/>
        <v>6.8232180248734968</v>
      </c>
    </row>
    <row r="3392" spans="1:9" x14ac:dyDescent="0.2">
      <c r="A3392" s="30" t="s">
        <v>52</v>
      </c>
      <c r="B3392" s="31">
        <v>53571000000</v>
      </c>
      <c r="C3392" s="31">
        <v>3362321348</v>
      </c>
      <c r="D3392" s="31">
        <v>3362321348</v>
      </c>
      <c r="E3392" s="31">
        <v>3362321348</v>
      </c>
      <c r="F3392" s="31">
        <f t="shared" si="211"/>
        <v>50208678652</v>
      </c>
      <c r="G3392" s="32">
        <f t="shared" si="208"/>
        <v>6.2763833940004856</v>
      </c>
      <c r="H3392" s="33">
        <f t="shared" si="209"/>
        <v>6.2763833940004856</v>
      </c>
      <c r="I3392" s="33">
        <f t="shared" si="210"/>
        <v>6.2763833940004856</v>
      </c>
    </row>
    <row r="3393" spans="1:9" x14ac:dyDescent="0.2">
      <c r="A3393" s="30" t="s">
        <v>103</v>
      </c>
      <c r="B3393" s="31">
        <v>4700300000</v>
      </c>
      <c r="C3393" s="31">
        <v>0</v>
      </c>
      <c r="D3393" s="31">
        <v>0</v>
      </c>
      <c r="E3393" s="31">
        <v>0</v>
      </c>
      <c r="F3393" s="31">
        <f t="shared" si="211"/>
        <v>4700300000</v>
      </c>
      <c r="G3393" s="32">
        <f t="shared" si="208"/>
        <v>0</v>
      </c>
      <c r="H3393" s="33">
        <f t="shared" si="209"/>
        <v>0</v>
      </c>
      <c r="I3393" s="33">
        <f t="shared" si="210"/>
        <v>0</v>
      </c>
    </row>
    <row r="3394" spans="1:9" x14ac:dyDescent="0.2">
      <c r="A3394" s="30" t="s">
        <v>104</v>
      </c>
      <c r="B3394" s="31">
        <v>1535900000</v>
      </c>
      <c r="C3394" s="31">
        <v>0</v>
      </c>
      <c r="D3394" s="31">
        <v>0</v>
      </c>
      <c r="E3394" s="31">
        <v>0</v>
      </c>
      <c r="F3394" s="31">
        <f t="shared" si="211"/>
        <v>1535900000</v>
      </c>
      <c r="G3394" s="32">
        <f t="shared" si="208"/>
        <v>0</v>
      </c>
      <c r="H3394" s="33">
        <f t="shared" si="209"/>
        <v>0</v>
      </c>
      <c r="I3394" s="33">
        <f t="shared" si="210"/>
        <v>0</v>
      </c>
    </row>
    <row r="3395" spans="1:9" x14ac:dyDescent="0.2">
      <c r="A3395" s="30" t="s">
        <v>105</v>
      </c>
      <c r="B3395" s="31">
        <v>1485900000</v>
      </c>
      <c r="C3395" s="31">
        <v>0</v>
      </c>
      <c r="D3395" s="31">
        <v>0</v>
      </c>
      <c r="E3395" s="31">
        <v>0</v>
      </c>
      <c r="F3395" s="31">
        <f t="shared" si="211"/>
        <v>1485900000</v>
      </c>
      <c r="G3395" s="32">
        <f t="shared" si="208"/>
        <v>0</v>
      </c>
      <c r="H3395" s="33">
        <f t="shared" si="209"/>
        <v>0</v>
      </c>
      <c r="I3395" s="33">
        <f t="shared" si="210"/>
        <v>0</v>
      </c>
    </row>
    <row r="3396" spans="1:9" x14ac:dyDescent="0.2">
      <c r="A3396" s="22" t="s">
        <v>53</v>
      </c>
      <c r="B3396" s="23">
        <v>16420800000</v>
      </c>
      <c r="C3396" s="23">
        <v>11226828698</v>
      </c>
      <c r="D3396" s="23">
        <v>273866310</v>
      </c>
      <c r="E3396" s="23">
        <v>273866310</v>
      </c>
      <c r="F3396" s="23">
        <f t="shared" si="211"/>
        <v>5193971302</v>
      </c>
      <c r="G3396" s="24">
        <f t="shared" si="208"/>
        <v>68.369559936178504</v>
      </c>
      <c r="H3396" s="25">
        <f t="shared" si="209"/>
        <v>1.6678012642502194</v>
      </c>
      <c r="I3396" s="25">
        <f t="shared" si="210"/>
        <v>1.6678012642502194</v>
      </c>
    </row>
    <row r="3397" spans="1:9" x14ac:dyDescent="0.2">
      <c r="A3397" s="30" t="s">
        <v>97</v>
      </c>
      <c r="B3397" s="31">
        <v>1139400000</v>
      </c>
      <c r="C3397" s="31">
        <v>0</v>
      </c>
      <c r="D3397" s="31">
        <v>0</v>
      </c>
      <c r="E3397" s="31">
        <v>0</v>
      </c>
      <c r="F3397" s="31">
        <f t="shared" si="211"/>
        <v>1139400000</v>
      </c>
      <c r="G3397" s="32">
        <f t="shared" si="208"/>
        <v>0</v>
      </c>
      <c r="H3397" s="33">
        <f t="shared" si="209"/>
        <v>0</v>
      </c>
      <c r="I3397" s="33">
        <f t="shared" si="210"/>
        <v>0</v>
      </c>
    </row>
    <row r="3398" spans="1:9" x14ac:dyDescent="0.2">
      <c r="A3398" s="30" t="s">
        <v>54</v>
      </c>
      <c r="B3398" s="31">
        <v>15281400000</v>
      </c>
      <c r="C3398" s="31">
        <v>11226828698</v>
      </c>
      <c r="D3398" s="31">
        <v>273866310</v>
      </c>
      <c r="E3398" s="31">
        <v>273866310</v>
      </c>
      <c r="F3398" s="31">
        <f t="shared" si="211"/>
        <v>4054571302</v>
      </c>
      <c r="G3398" s="32">
        <f t="shared" si="208"/>
        <v>73.46727850851363</v>
      </c>
      <c r="H3398" s="33">
        <f t="shared" si="209"/>
        <v>1.7921545800777416</v>
      </c>
      <c r="I3398" s="33">
        <f t="shared" si="210"/>
        <v>1.7921545800777416</v>
      </c>
    </row>
    <row r="3399" spans="1:9" x14ac:dyDescent="0.2">
      <c r="A3399" s="22" t="s">
        <v>55</v>
      </c>
      <c r="B3399" s="23">
        <v>14476500000</v>
      </c>
      <c r="C3399" s="23">
        <v>42276104</v>
      </c>
      <c r="D3399" s="23">
        <v>42276104</v>
      </c>
      <c r="E3399" s="23">
        <v>42276104</v>
      </c>
      <c r="F3399" s="23">
        <f t="shared" si="211"/>
        <v>14434223896</v>
      </c>
      <c r="G3399" s="24">
        <f t="shared" ref="G3399:G3462" si="212">IFERROR(IF(C3399&gt;0,+C3399/B3399*100,0),0)</f>
        <v>0.29203263219700892</v>
      </c>
      <c r="H3399" s="25">
        <f t="shared" ref="H3399:H3462" si="213">IFERROR(IF(D3399&gt;0,+D3399/B3399*100,0),0)</f>
        <v>0.29203263219700892</v>
      </c>
      <c r="I3399" s="25">
        <f t="shared" ref="I3399:I3462" si="214">IFERROR(IF(E3399&gt;0,+E3399/B3399*100,0),0)</f>
        <v>0.29203263219700892</v>
      </c>
    </row>
    <row r="3400" spans="1:9" x14ac:dyDescent="0.2">
      <c r="A3400" s="30" t="s">
        <v>180</v>
      </c>
      <c r="B3400" s="31">
        <v>14000000000</v>
      </c>
      <c r="C3400" s="31">
        <v>0</v>
      </c>
      <c r="D3400" s="31">
        <v>0</v>
      </c>
      <c r="E3400" s="31">
        <v>0</v>
      </c>
      <c r="F3400" s="31">
        <f t="shared" si="211"/>
        <v>14000000000</v>
      </c>
      <c r="G3400" s="32">
        <f t="shared" si="212"/>
        <v>0</v>
      </c>
      <c r="H3400" s="33">
        <f t="shared" si="213"/>
        <v>0</v>
      </c>
      <c r="I3400" s="33">
        <f t="shared" si="214"/>
        <v>0</v>
      </c>
    </row>
    <row r="3401" spans="1:9" x14ac:dyDescent="0.2">
      <c r="A3401" s="30" t="s">
        <v>63</v>
      </c>
      <c r="B3401" s="31">
        <v>476500000</v>
      </c>
      <c r="C3401" s="31">
        <v>42276104</v>
      </c>
      <c r="D3401" s="31">
        <v>42276104</v>
      </c>
      <c r="E3401" s="31">
        <v>42276104</v>
      </c>
      <c r="F3401" s="31">
        <f t="shared" ref="F3401:F3464" si="215">+B3401-C3401</f>
        <v>434223896</v>
      </c>
      <c r="G3401" s="32">
        <f t="shared" si="212"/>
        <v>8.8722149003147948</v>
      </c>
      <c r="H3401" s="33">
        <f t="shared" si="213"/>
        <v>8.8722149003147948</v>
      </c>
      <c r="I3401" s="33">
        <f t="shared" si="214"/>
        <v>8.8722149003147948</v>
      </c>
    </row>
    <row r="3402" spans="1:9" x14ac:dyDescent="0.2">
      <c r="A3402" s="22" t="s">
        <v>403</v>
      </c>
      <c r="B3402" s="23">
        <v>8000000</v>
      </c>
      <c r="C3402" s="23">
        <v>0</v>
      </c>
      <c r="D3402" s="23">
        <v>0</v>
      </c>
      <c r="E3402" s="23">
        <v>0</v>
      </c>
      <c r="F3402" s="23">
        <f t="shared" si="215"/>
        <v>8000000</v>
      </c>
      <c r="G3402" s="24">
        <f t="shared" si="212"/>
        <v>0</v>
      </c>
      <c r="H3402" s="25">
        <f t="shared" si="213"/>
        <v>0</v>
      </c>
      <c r="I3402" s="25">
        <f t="shared" si="214"/>
        <v>0</v>
      </c>
    </row>
    <row r="3403" spans="1:9" x14ac:dyDescent="0.2">
      <c r="A3403" s="30" t="s">
        <v>404</v>
      </c>
      <c r="B3403" s="31">
        <v>8000000</v>
      </c>
      <c r="C3403" s="31">
        <v>0</v>
      </c>
      <c r="D3403" s="31">
        <v>0</v>
      </c>
      <c r="E3403" s="31">
        <v>0</v>
      </c>
      <c r="F3403" s="31">
        <f t="shared" si="215"/>
        <v>8000000</v>
      </c>
      <c r="G3403" s="32">
        <f t="shared" si="212"/>
        <v>0</v>
      </c>
      <c r="H3403" s="33">
        <f t="shared" si="213"/>
        <v>0</v>
      </c>
      <c r="I3403" s="33">
        <f t="shared" si="214"/>
        <v>0</v>
      </c>
    </row>
    <row r="3404" spans="1:9" x14ac:dyDescent="0.2">
      <c r="A3404" s="22" t="s">
        <v>1194</v>
      </c>
      <c r="B3404" s="23">
        <v>192374300000</v>
      </c>
      <c r="C3404" s="23">
        <v>15217443895.41</v>
      </c>
      <c r="D3404" s="23">
        <v>9090946482</v>
      </c>
      <c r="E3404" s="23">
        <v>8719060087</v>
      </c>
      <c r="F3404" s="23">
        <f t="shared" si="215"/>
        <v>177156856104.59</v>
      </c>
      <c r="G3404" s="24">
        <f t="shared" si="212"/>
        <v>7.9103310033668741</v>
      </c>
      <c r="H3404" s="25">
        <f t="shared" si="213"/>
        <v>4.7256553926382061</v>
      </c>
      <c r="I3404" s="25">
        <f t="shared" si="214"/>
        <v>4.5323414234645689</v>
      </c>
    </row>
    <row r="3405" spans="1:9" x14ac:dyDescent="0.2">
      <c r="A3405" s="26" t="s">
        <v>48</v>
      </c>
      <c r="B3405" s="27">
        <v>192374300000</v>
      </c>
      <c r="C3405" s="27">
        <v>15217443895.41</v>
      </c>
      <c r="D3405" s="27">
        <v>9090946482</v>
      </c>
      <c r="E3405" s="27">
        <v>8719060087</v>
      </c>
      <c r="F3405" s="27">
        <f t="shared" si="215"/>
        <v>177156856104.59</v>
      </c>
      <c r="G3405" s="28">
        <f t="shared" si="212"/>
        <v>7.9103310033668741</v>
      </c>
      <c r="H3405" s="29">
        <f t="shared" si="213"/>
        <v>4.7256553926382061</v>
      </c>
      <c r="I3405" s="29">
        <f t="shared" si="214"/>
        <v>4.5323414234645689</v>
      </c>
    </row>
    <row r="3406" spans="1:9" x14ac:dyDescent="0.2">
      <c r="A3406" s="22" t="s">
        <v>49</v>
      </c>
      <c r="B3406" s="23">
        <v>183027300000</v>
      </c>
      <c r="C3406" s="23">
        <v>8903000056</v>
      </c>
      <c r="D3406" s="23">
        <v>8903000056</v>
      </c>
      <c r="E3406" s="23">
        <v>8531113661</v>
      </c>
      <c r="F3406" s="23">
        <f t="shared" si="215"/>
        <v>174124299944</v>
      </c>
      <c r="G3406" s="24">
        <f t="shared" si="212"/>
        <v>4.8643016948837685</v>
      </c>
      <c r="H3406" s="25">
        <f t="shared" si="213"/>
        <v>4.8643016948837685</v>
      </c>
      <c r="I3406" s="25">
        <f t="shared" si="214"/>
        <v>4.6611153969926891</v>
      </c>
    </row>
    <row r="3407" spans="1:9" x14ac:dyDescent="0.2">
      <c r="A3407" s="30" t="s">
        <v>50</v>
      </c>
      <c r="B3407" s="31">
        <v>64213100000</v>
      </c>
      <c r="C3407" s="31">
        <v>3075791032</v>
      </c>
      <c r="D3407" s="31">
        <v>3075791032</v>
      </c>
      <c r="E3407" s="31">
        <v>3075791032</v>
      </c>
      <c r="F3407" s="31">
        <f t="shared" si="215"/>
        <v>61137308968</v>
      </c>
      <c r="G3407" s="32">
        <f t="shared" si="212"/>
        <v>4.7899743697158366</v>
      </c>
      <c r="H3407" s="33">
        <f t="shared" si="213"/>
        <v>4.7899743697158366</v>
      </c>
      <c r="I3407" s="33">
        <f t="shared" si="214"/>
        <v>4.7899743697158366</v>
      </c>
    </row>
    <row r="3408" spans="1:9" x14ac:dyDescent="0.2">
      <c r="A3408" s="30" t="s">
        <v>51</v>
      </c>
      <c r="B3408" s="31">
        <v>34076300000</v>
      </c>
      <c r="C3408" s="31">
        <v>2603799995</v>
      </c>
      <c r="D3408" s="31">
        <v>2603799995</v>
      </c>
      <c r="E3408" s="31">
        <v>2231913600</v>
      </c>
      <c r="F3408" s="31">
        <f t="shared" si="215"/>
        <v>31472500005</v>
      </c>
      <c r="G3408" s="32">
        <f t="shared" si="212"/>
        <v>7.6410877794831009</v>
      </c>
      <c r="H3408" s="33">
        <f t="shared" si="213"/>
        <v>7.6410877794831009</v>
      </c>
      <c r="I3408" s="33">
        <f t="shared" si="214"/>
        <v>6.5497533476345726</v>
      </c>
    </row>
    <row r="3409" spans="1:9" x14ac:dyDescent="0.2">
      <c r="A3409" s="30" t="s">
        <v>52</v>
      </c>
      <c r="B3409" s="31">
        <v>54737900000</v>
      </c>
      <c r="C3409" s="31">
        <v>3223409029</v>
      </c>
      <c r="D3409" s="31">
        <v>3223409029</v>
      </c>
      <c r="E3409" s="31">
        <v>3223409029</v>
      </c>
      <c r="F3409" s="31">
        <f t="shared" si="215"/>
        <v>51514490971</v>
      </c>
      <c r="G3409" s="32">
        <f t="shared" si="212"/>
        <v>5.8888065289315081</v>
      </c>
      <c r="H3409" s="33">
        <f t="shared" si="213"/>
        <v>5.8888065289315081</v>
      </c>
      <c r="I3409" s="33">
        <f t="shared" si="214"/>
        <v>5.8888065289315081</v>
      </c>
    </row>
    <row r="3410" spans="1:9" x14ac:dyDescent="0.2">
      <c r="A3410" s="30" t="s">
        <v>103</v>
      </c>
      <c r="B3410" s="31">
        <v>15457598000</v>
      </c>
      <c r="C3410" s="31">
        <v>0</v>
      </c>
      <c r="D3410" s="31">
        <v>0</v>
      </c>
      <c r="E3410" s="31">
        <v>0</v>
      </c>
      <c r="F3410" s="31">
        <f t="shared" si="215"/>
        <v>15457598000</v>
      </c>
      <c r="G3410" s="32">
        <f t="shared" si="212"/>
        <v>0</v>
      </c>
      <c r="H3410" s="33">
        <f t="shared" si="213"/>
        <v>0</v>
      </c>
      <c r="I3410" s="33">
        <f t="shared" si="214"/>
        <v>0</v>
      </c>
    </row>
    <row r="3411" spans="1:9" x14ac:dyDescent="0.2">
      <c r="A3411" s="30" t="s">
        <v>104</v>
      </c>
      <c r="B3411" s="31">
        <v>8365169000</v>
      </c>
      <c r="C3411" s="31">
        <v>0</v>
      </c>
      <c r="D3411" s="31">
        <v>0</v>
      </c>
      <c r="E3411" s="31">
        <v>0</v>
      </c>
      <c r="F3411" s="31">
        <f t="shared" si="215"/>
        <v>8365169000</v>
      </c>
      <c r="G3411" s="32">
        <f t="shared" si="212"/>
        <v>0</v>
      </c>
      <c r="H3411" s="33">
        <f t="shared" si="213"/>
        <v>0</v>
      </c>
      <c r="I3411" s="33">
        <f t="shared" si="214"/>
        <v>0</v>
      </c>
    </row>
    <row r="3412" spans="1:9" x14ac:dyDescent="0.2">
      <c r="A3412" s="30" t="s">
        <v>105</v>
      </c>
      <c r="B3412" s="31">
        <v>6177233000</v>
      </c>
      <c r="C3412" s="31">
        <v>0</v>
      </c>
      <c r="D3412" s="31">
        <v>0</v>
      </c>
      <c r="E3412" s="31">
        <v>0</v>
      </c>
      <c r="F3412" s="31">
        <f t="shared" si="215"/>
        <v>6177233000</v>
      </c>
      <c r="G3412" s="32">
        <f t="shared" si="212"/>
        <v>0</v>
      </c>
      <c r="H3412" s="33">
        <f t="shared" si="213"/>
        <v>0</v>
      </c>
      <c r="I3412" s="33">
        <f t="shared" si="214"/>
        <v>0</v>
      </c>
    </row>
    <row r="3413" spans="1:9" x14ac:dyDescent="0.2">
      <c r="A3413" s="22" t="s">
        <v>53</v>
      </c>
      <c r="B3413" s="23">
        <v>8561100000</v>
      </c>
      <c r="C3413" s="23">
        <v>6277573392.4099998</v>
      </c>
      <c r="D3413" s="23">
        <v>159949931</v>
      </c>
      <c r="E3413" s="23">
        <v>159949931</v>
      </c>
      <c r="F3413" s="23">
        <f t="shared" si="215"/>
        <v>2283526607.5900002</v>
      </c>
      <c r="G3413" s="24">
        <f t="shared" si="212"/>
        <v>73.326714936281562</v>
      </c>
      <c r="H3413" s="25">
        <f t="shared" si="213"/>
        <v>1.8683338706474637</v>
      </c>
      <c r="I3413" s="25">
        <f t="shared" si="214"/>
        <v>1.8683338706474637</v>
      </c>
    </row>
    <row r="3414" spans="1:9" x14ac:dyDescent="0.2">
      <c r="A3414" s="30" t="s">
        <v>97</v>
      </c>
      <c r="B3414" s="31">
        <v>31400000</v>
      </c>
      <c r="C3414" s="31">
        <v>0</v>
      </c>
      <c r="D3414" s="31">
        <v>0</v>
      </c>
      <c r="E3414" s="31">
        <v>0</v>
      </c>
      <c r="F3414" s="31">
        <f t="shared" si="215"/>
        <v>31400000</v>
      </c>
      <c r="G3414" s="32">
        <f t="shared" si="212"/>
        <v>0</v>
      </c>
      <c r="H3414" s="33">
        <f t="shared" si="213"/>
        <v>0</v>
      </c>
      <c r="I3414" s="33">
        <f t="shared" si="214"/>
        <v>0</v>
      </c>
    </row>
    <row r="3415" spans="1:9" x14ac:dyDescent="0.2">
      <c r="A3415" s="30" t="s">
        <v>54</v>
      </c>
      <c r="B3415" s="31">
        <v>8529700000</v>
      </c>
      <c r="C3415" s="31">
        <v>6277573392.4099998</v>
      </c>
      <c r="D3415" s="31">
        <v>159949931</v>
      </c>
      <c r="E3415" s="31">
        <v>159949931</v>
      </c>
      <c r="F3415" s="31">
        <f t="shared" si="215"/>
        <v>2252126607.5900002</v>
      </c>
      <c r="G3415" s="32">
        <f t="shared" si="212"/>
        <v>73.596649265624819</v>
      </c>
      <c r="H3415" s="33">
        <f t="shared" si="213"/>
        <v>1.8752116838810273</v>
      </c>
      <c r="I3415" s="33">
        <f t="shared" si="214"/>
        <v>1.8752116838810273</v>
      </c>
    </row>
    <row r="3416" spans="1:9" x14ac:dyDescent="0.2">
      <c r="A3416" s="22" t="s">
        <v>55</v>
      </c>
      <c r="B3416" s="23">
        <v>785900000</v>
      </c>
      <c r="C3416" s="23">
        <v>36870447</v>
      </c>
      <c r="D3416" s="23">
        <v>27996495</v>
      </c>
      <c r="E3416" s="23">
        <v>27996495</v>
      </c>
      <c r="F3416" s="23">
        <f t="shared" si="215"/>
        <v>749029553</v>
      </c>
      <c r="G3416" s="24">
        <f t="shared" si="212"/>
        <v>4.6914934470034355</v>
      </c>
      <c r="H3416" s="25">
        <f t="shared" si="213"/>
        <v>3.5623482631378036</v>
      </c>
      <c r="I3416" s="25">
        <f t="shared" si="214"/>
        <v>3.5623482631378036</v>
      </c>
    </row>
    <row r="3417" spans="1:9" ht="22.5" x14ac:dyDescent="0.2">
      <c r="A3417" s="30" t="s">
        <v>1195</v>
      </c>
      <c r="B3417" s="31">
        <v>7300000</v>
      </c>
      <c r="C3417" s="31">
        <v>0</v>
      </c>
      <c r="D3417" s="31">
        <v>0</v>
      </c>
      <c r="E3417" s="31">
        <v>0</v>
      </c>
      <c r="F3417" s="31">
        <f t="shared" si="215"/>
        <v>7300000</v>
      </c>
      <c r="G3417" s="32">
        <f t="shared" si="212"/>
        <v>0</v>
      </c>
      <c r="H3417" s="33">
        <f t="shared" si="213"/>
        <v>0</v>
      </c>
      <c r="I3417" s="33">
        <f t="shared" si="214"/>
        <v>0</v>
      </c>
    </row>
    <row r="3418" spans="1:9" x14ac:dyDescent="0.2">
      <c r="A3418" s="30" t="s">
        <v>63</v>
      </c>
      <c r="B3418" s="31">
        <v>778600000</v>
      </c>
      <c r="C3418" s="31">
        <v>36870447</v>
      </c>
      <c r="D3418" s="31">
        <v>27996495</v>
      </c>
      <c r="E3418" s="31">
        <v>27996495</v>
      </c>
      <c r="F3418" s="31">
        <f t="shared" si="215"/>
        <v>741729553</v>
      </c>
      <c r="G3418" s="32">
        <f t="shared" si="212"/>
        <v>4.7354799640380172</v>
      </c>
      <c r="H3418" s="33">
        <f t="shared" si="213"/>
        <v>3.5957481376830205</v>
      </c>
      <c r="I3418" s="33">
        <f t="shared" si="214"/>
        <v>3.5957481376830205</v>
      </c>
    </row>
    <row r="3419" spans="1:9" x14ac:dyDescent="0.2">
      <c r="A3419" s="22" t="s">
        <v>1196</v>
      </c>
      <c r="B3419" s="23">
        <v>61685200000</v>
      </c>
      <c r="C3419" s="23">
        <v>5023156577</v>
      </c>
      <c r="D3419" s="23">
        <v>2622180376</v>
      </c>
      <c r="E3419" s="23">
        <v>2535698296</v>
      </c>
      <c r="F3419" s="23">
        <f t="shared" si="215"/>
        <v>56662043423</v>
      </c>
      <c r="G3419" s="24">
        <f t="shared" si="212"/>
        <v>8.1432119487332457</v>
      </c>
      <c r="H3419" s="25">
        <f t="shared" si="213"/>
        <v>4.250906823678938</v>
      </c>
      <c r="I3419" s="25">
        <f t="shared" si="214"/>
        <v>4.1107077483740015</v>
      </c>
    </row>
    <row r="3420" spans="1:9" x14ac:dyDescent="0.2">
      <c r="A3420" s="26" t="s">
        <v>48</v>
      </c>
      <c r="B3420" s="27">
        <v>61685200000</v>
      </c>
      <c r="C3420" s="27">
        <v>5023156577</v>
      </c>
      <c r="D3420" s="27">
        <v>2622180376</v>
      </c>
      <c r="E3420" s="27">
        <v>2535698296</v>
      </c>
      <c r="F3420" s="27">
        <f t="shared" si="215"/>
        <v>56662043423</v>
      </c>
      <c r="G3420" s="28">
        <f t="shared" si="212"/>
        <v>8.1432119487332457</v>
      </c>
      <c r="H3420" s="29">
        <f t="shared" si="213"/>
        <v>4.250906823678938</v>
      </c>
      <c r="I3420" s="29">
        <f t="shared" si="214"/>
        <v>4.1107077483740015</v>
      </c>
    </row>
    <row r="3421" spans="1:9" x14ac:dyDescent="0.2">
      <c r="A3421" s="22" t="s">
        <v>49</v>
      </c>
      <c r="B3421" s="23">
        <v>55062500000</v>
      </c>
      <c r="C3421" s="23">
        <v>2550595084</v>
      </c>
      <c r="D3421" s="23">
        <v>2550595084</v>
      </c>
      <c r="E3421" s="23">
        <v>2464113004</v>
      </c>
      <c r="F3421" s="23">
        <f t="shared" si="215"/>
        <v>52511904916</v>
      </c>
      <c r="G3421" s="24">
        <f t="shared" si="212"/>
        <v>4.6321817643586831</v>
      </c>
      <c r="H3421" s="25">
        <f t="shared" si="213"/>
        <v>4.6321817643586831</v>
      </c>
      <c r="I3421" s="25">
        <f t="shared" si="214"/>
        <v>4.4751200980703745</v>
      </c>
    </row>
    <row r="3422" spans="1:9" x14ac:dyDescent="0.2">
      <c r="A3422" s="30" t="s">
        <v>50</v>
      </c>
      <c r="B3422" s="31">
        <v>25823994983</v>
      </c>
      <c r="C3422" s="31">
        <v>928580454</v>
      </c>
      <c r="D3422" s="31">
        <v>928580454</v>
      </c>
      <c r="E3422" s="31">
        <v>928580454</v>
      </c>
      <c r="F3422" s="31">
        <f t="shared" si="215"/>
        <v>24895414529</v>
      </c>
      <c r="G3422" s="32">
        <f t="shared" si="212"/>
        <v>3.595804811034415</v>
      </c>
      <c r="H3422" s="33">
        <f t="shared" si="213"/>
        <v>3.595804811034415</v>
      </c>
      <c r="I3422" s="33">
        <f t="shared" si="214"/>
        <v>3.595804811034415</v>
      </c>
    </row>
    <row r="3423" spans="1:9" x14ac:dyDescent="0.2">
      <c r="A3423" s="30" t="s">
        <v>51</v>
      </c>
      <c r="B3423" s="31">
        <v>12231000000</v>
      </c>
      <c r="C3423" s="31">
        <v>747783496</v>
      </c>
      <c r="D3423" s="31">
        <v>747783496</v>
      </c>
      <c r="E3423" s="31">
        <v>661301416</v>
      </c>
      <c r="F3423" s="31">
        <f t="shared" si="215"/>
        <v>11483216504</v>
      </c>
      <c r="G3423" s="32">
        <f t="shared" si="212"/>
        <v>6.1138377565203168</v>
      </c>
      <c r="H3423" s="33">
        <f t="shared" si="213"/>
        <v>6.1138377565203168</v>
      </c>
      <c r="I3423" s="33">
        <f t="shared" si="214"/>
        <v>5.4067649088381975</v>
      </c>
    </row>
    <row r="3424" spans="1:9" x14ac:dyDescent="0.2">
      <c r="A3424" s="30" t="s">
        <v>52</v>
      </c>
      <c r="B3424" s="31">
        <v>16519800000</v>
      </c>
      <c r="C3424" s="31">
        <v>874231134</v>
      </c>
      <c r="D3424" s="31">
        <v>874231134</v>
      </c>
      <c r="E3424" s="31">
        <v>874231134</v>
      </c>
      <c r="F3424" s="31">
        <f t="shared" si="215"/>
        <v>15645568866</v>
      </c>
      <c r="G3424" s="32">
        <f t="shared" si="212"/>
        <v>5.2920200849889225</v>
      </c>
      <c r="H3424" s="33">
        <f t="shared" si="213"/>
        <v>5.2920200849889225</v>
      </c>
      <c r="I3424" s="33">
        <f t="shared" si="214"/>
        <v>5.2920200849889225</v>
      </c>
    </row>
    <row r="3425" spans="1:9" x14ac:dyDescent="0.2">
      <c r="A3425" s="30" t="s">
        <v>103</v>
      </c>
      <c r="B3425" s="31">
        <v>135543927</v>
      </c>
      <c r="C3425" s="31">
        <v>0</v>
      </c>
      <c r="D3425" s="31">
        <v>0</v>
      </c>
      <c r="E3425" s="31">
        <v>0</v>
      </c>
      <c r="F3425" s="31">
        <f t="shared" si="215"/>
        <v>135543927</v>
      </c>
      <c r="G3425" s="32">
        <f t="shared" si="212"/>
        <v>0</v>
      </c>
      <c r="H3425" s="33">
        <f t="shared" si="213"/>
        <v>0</v>
      </c>
      <c r="I3425" s="33">
        <f t="shared" si="214"/>
        <v>0</v>
      </c>
    </row>
    <row r="3426" spans="1:9" x14ac:dyDescent="0.2">
      <c r="A3426" s="30" t="s">
        <v>104</v>
      </c>
      <c r="B3426" s="31">
        <v>103612745</v>
      </c>
      <c r="C3426" s="31">
        <v>0</v>
      </c>
      <c r="D3426" s="31">
        <v>0</v>
      </c>
      <c r="E3426" s="31">
        <v>0</v>
      </c>
      <c r="F3426" s="31">
        <f t="shared" si="215"/>
        <v>103612745</v>
      </c>
      <c r="G3426" s="32">
        <f t="shared" si="212"/>
        <v>0</v>
      </c>
      <c r="H3426" s="33">
        <f t="shared" si="213"/>
        <v>0</v>
      </c>
      <c r="I3426" s="33">
        <f t="shared" si="214"/>
        <v>0</v>
      </c>
    </row>
    <row r="3427" spans="1:9" x14ac:dyDescent="0.2">
      <c r="A3427" s="30" t="s">
        <v>105</v>
      </c>
      <c r="B3427" s="31">
        <v>248548345</v>
      </c>
      <c r="C3427" s="31">
        <v>0</v>
      </c>
      <c r="D3427" s="31">
        <v>0</v>
      </c>
      <c r="E3427" s="31">
        <v>0</v>
      </c>
      <c r="F3427" s="31">
        <f t="shared" si="215"/>
        <v>248548345</v>
      </c>
      <c r="G3427" s="32">
        <f t="shared" si="212"/>
        <v>0</v>
      </c>
      <c r="H3427" s="33">
        <f t="shared" si="213"/>
        <v>0</v>
      </c>
      <c r="I3427" s="33">
        <f t="shared" si="214"/>
        <v>0</v>
      </c>
    </row>
    <row r="3428" spans="1:9" x14ac:dyDescent="0.2">
      <c r="A3428" s="22" t="s">
        <v>53</v>
      </c>
      <c r="B3428" s="23">
        <v>6365800000</v>
      </c>
      <c r="C3428" s="23">
        <v>2450486552</v>
      </c>
      <c r="D3428" s="23">
        <v>49510351</v>
      </c>
      <c r="E3428" s="23">
        <v>49510351</v>
      </c>
      <c r="F3428" s="23">
        <f t="shared" si="215"/>
        <v>3915313448</v>
      </c>
      <c r="G3428" s="24">
        <f t="shared" si="212"/>
        <v>38.494557667535894</v>
      </c>
      <c r="H3428" s="25">
        <f t="shared" si="213"/>
        <v>0.77775536460460581</v>
      </c>
      <c r="I3428" s="25">
        <f t="shared" si="214"/>
        <v>0.77775536460460581</v>
      </c>
    </row>
    <row r="3429" spans="1:9" x14ac:dyDescent="0.2">
      <c r="A3429" s="30" t="s">
        <v>97</v>
      </c>
      <c r="B3429" s="31">
        <v>74700000</v>
      </c>
      <c r="C3429" s="31">
        <v>0</v>
      </c>
      <c r="D3429" s="31">
        <v>0</v>
      </c>
      <c r="E3429" s="31">
        <v>0</v>
      </c>
      <c r="F3429" s="31">
        <f t="shared" si="215"/>
        <v>74700000</v>
      </c>
      <c r="G3429" s="32">
        <f t="shared" si="212"/>
        <v>0</v>
      </c>
      <c r="H3429" s="33">
        <f t="shared" si="213"/>
        <v>0</v>
      </c>
      <c r="I3429" s="33">
        <f t="shared" si="214"/>
        <v>0</v>
      </c>
    </row>
    <row r="3430" spans="1:9" x14ac:dyDescent="0.2">
      <c r="A3430" s="30" t="s">
        <v>54</v>
      </c>
      <c r="B3430" s="31">
        <v>6291100000</v>
      </c>
      <c r="C3430" s="31">
        <v>2450486552</v>
      </c>
      <c r="D3430" s="31">
        <v>49510351</v>
      </c>
      <c r="E3430" s="31">
        <v>49510351</v>
      </c>
      <c r="F3430" s="31">
        <f t="shared" si="215"/>
        <v>3840613448</v>
      </c>
      <c r="G3430" s="32">
        <f t="shared" si="212"/>
        <v>38.951638854890241</v>
      </c>
      <c r="H3430" s="33">
        <f t="shared" si="213"/>
        <v>0.78699036734434358</v>
      </c>
      <c r="I3430" s="33">
        <f t="shared" si="214"/>
        <v>0.78699036734434358</v>
      </c>
    </row>
    <row r="3431" spans="1:9" x14ac:dyDescent="0.2">
      <c r="A3431" s="22" t="s">
        <v>55</v>
      </c>
      <c r="B3431" s="23">
        <v>256900000</v>
      </c>
      <c r="C3431" s="23">
        <v>22074941</v>
      </c>
      <c r="D3431" s="23">
        <v>22074941</v>
      </c>
      <c r="E3431" s="23">
        <v>22074941</v>
      </c>
      <c r="F3431" s="23">
        <f t="shared" si="215"/>
        <v>234825059</v>
      </c>
      <c r="G3431" s="24">
        <f t="shared" si="212"/>
        <v>8.5928147138964572</v>
      </c>
      <c r="H3431" s="25">
        <f t="shared" si="213"/>
        <v>8.5928147138964572</v>
      </c>
      <c r="I3431" s="25">
        <f t="shared" si="214"/>
        <v>8.5928147138964572</v>
      </c>
    </row>
    <row r="3432" spans="1:9" x14ac:dyDescent="0.2">
      <c r="A3432" s="30" t="s">
        <v>63</v>
      </c>
      <c r="B3432" s="31">
        <v>256900000</v>
      </c>
      <c r="C3432" s="31">
        <v>22074941</v>
      </c>
      <c r="D3432" s="31">
        <v>22074941</v>
      </c>
      <c r="E3432" s="31">
        <v>22074941</v>
      </c>
      <c r="F3432" s="31">
        <f t="shared" si="215"/>
        <v>234825059</v>
      </c>
      <c r="G3432" s="32">
        <f t="shared" si="212"/>
        <v>8.5928147138964572</v>
      </c>
      <c r="H3432" s="33">
        <f t="shared" si="213"/>
        <v>8.5928147138964572</v>
      </c>
      <c r="I3432" s="33">
        <f t="shared" si="214"/>
        <v>8.5928147138964572</v>
      </c>
    </row>
    <row r="3433" spans="1:9" x14ac:dyDescent="0.2">
      <c r="A3433" s="22" t="s">
        <v>1197</v>
      </c>
      <c r="B3433" s="23">
        <v>3506697300000</v>
      </c>
      <c r="C3433" s="23">
        <v>346168114559.95001</v>
      </c>
      <c r="D3433" s="23">
        <v>187337334754.64999</v>
      </c>
      <c r="E3433" s="23">
        <v>183686732599.64999</v>
      </c>
      <c r="F3433" s="23">
        <f t="shared" si="215"/>
        <v>3160529185440.0498</v>
      </c>
      <c r="G3433" s="24">
        <f t="shared" si="212"/>
        <v>9.8716280575443456</v>
      </c>
      <c r="H3433" s="25">
        <f t="shared" si="213"/>
        <v>5.3422727634532352</v>
      </c>
      <c r="I3433" s="25">
        <f t="shared" si="214"/>
        <v>5.2381690486843562</v>
      </c>
    </row>
    <row r="3434" spans="1:9" x14ac:dyDescent="0.2">
      <c r="A3434" s="26" t="s">
        <v>48</v>
      </c>
      <c r="B3434" s="27">
        <v>3506697300000</v>
      </c>
      <c r="C3434" s="27">
        <v>346168114559.95001</v>
      </c>
      <c r="D3434" s="27">
        <v>187337334754.64999</v>
      </c>
      <c r="E3434" s="27">
        <v>183686732599.64999</v>
      </c>
      <c r="F3434" s="27">
        <f t="shared" si="215"/>
        <v>3160529185440.0498</v>
      </c>
      <c r="G3434" s="28">
        <f t="shared" si="212"/>
        <v>9.8716280575443456</v>
      </c>
      <c r="H3434" s="29">
        <f t="shared" si="213"/>
        <v>5.3422727634532352</v>
      </c>
      <c r="I3434" s="29">
        <f t="shared" si="214"/>
        <v>5.2381690486843562</v>
      </c>
    </row>
    <row r="3435" spans="1:9" x14ac:dyDescent="0.2">
      <c r="A3435" s="22" t="s">
        <v>49</v>
      </c>
      <c r="B3435" s="23">
        <v>3221953700000</v>
      </c>
      <c r="C3435" s="23">
        <v>187477024212</v>
      </c>
      <c r="D3435" s="23">
        <v>178982768101</v>
      </c>
      <c r="E3435" s="23">
        <v>175908455415</v>
      </c>
      <c r="F3435" s="23">
        <f t="shared" si="215"/>
        <v>3034476675788</v>
      </c>
      <c r="G3435" s="24">
        <f t="shared" si="212"/>
        <v>5.8187373770144486</v>
      </c>
      <c r="H3435" s="25">
        <f t="shared" si="213"/>
        <v>5.5551005621527088</v>
      </c>
      <c r="I3435" s="25">
        <f t="shared" si="214"/>
        <v>5.4596829065234553</v>
      </c>
    </row>
    <row r="3436" spans="1:9" x14ac:dyDescent="0.2">
      <c r="A3436" s="30" t="s">
        <v>50</v>
      </c>
      <c r="B3436" s="31">
        <v>1439521400000</v>
      </c>
      <c r="C3436" s="31">
        <v>75011964681</v>
      </c>
      <c r="D3436" s="31">
        <v>74933480697</v>
      </c>
      <c r="E3436" s="31">
        <v>74933480697</v>
      </c>
      <c r="F3436" s="31">
        <f t="shared" si="215"/>
        <v>1364509435319</v>
      </c>
      <c r="G3436" s="32">
        <f t="shared" si="212"/>
        <v>5.2108961131803948</v>
      </c>
      <c r="H3436" s="33">
        <f t="shared" si="213"/>
        <v>5.2054440244514604</v>
      </c>
      <c r="I3436" s="33">
        <f t="shared" si="214"/>
        <v>5.2054440244514604</v>
      </c>
    </row>
    <row r="3437" spans="1:9" x14ac:dyDescent="0.2">
      <c r="A3437" s="30" t="s">
        <v>51</v>
      </c>
      <c r="B3437" s="31">
        <v>708874400000</v>
      </c>
      <c r="C3437" s="31">
        <v>52704026139</v>
      </c>
      <c r="D3437" s="31">
        <v>44347172421</v>
      </c>
      <c r="E3437" s="31">
        <v>41440511873</v>
      </c>
      <c r="F3437" s="31">
        <f t="shared" si="215"/>
        <v>656170373861</v>
      </c>
      <c r="G3437" s="32">
        <f t="shared" si="212"/>
        <v>7.4348891903840792</v>
      </c>
      <c r="H3437" s="33">
        <f t="shared" si="213"/>
        <v>6.2559985832469049</v>
      </c>
      <c r="I3437" s="33">
        <f t="shared" si="214"/>
        <v>5.8459597176876468</v>
      </c>
    </row>
    <row r="3438" spans="1:9" x14ac:dyDescent="0.2">
      <c r="A3438" s="30" t="s">
        <v>52</v>
      </c>
      <c r="B3438" s="31">
        <v>1042567300000</v>
      </c>
      <c r="C3438" s="31">
        <v>58110587805</v>
      </c>
      <c r="D3438" s="31">
        <v>58071193062</v>
      </c>
      <c r="E3438" s="31">
        <v>58071193062</v>
      </c>
      <c r="F3438" s="31">
        <f t="shared" si="215"/>
        <v>984456712195</v>
      </c>
      <c r="G3438" s="32">
        <f t="shared" si="212"/>
        <v>5.5737972795617123</v>
      </c>
      <c r="H3438" s="33">
        <f t="shared" si="213"/>
        <v>5.5700186512659666</v>
      </c>
      <c r="I3438" s="33">
        <f t="shared" si="214"/>
        <v>5.5700186512659666</v>
      </c>
    </row>
    <row r="3439" spans="1:9" x14ac:dyDescent="0.2">
      <c r="A3439" s="30" t="s">
        <v>103</v>
      </c>
      <c r="B3439" s="31">
        <v>15023400000</v>
      </c>
      <c r="C3439" s="31">
        <v>809941773</v>
      </c>
      <c r="D3439" s="31">
        <v>794584921</v>
      </c>
      <c r="E3439" s="31">
        <v>705444538</v>
      </c>
      <c r="F3439" s="31">
        <f t="shared" si="215"/>
        <v>14213458227</v>
      </c>
      <c r="G3439" s="32">
        <f t="shared" si="212"/>
        <v>5.3912015455888813</v>
      </c>
      <c r="H3439" s="33">
        <f t="shared" si="213"/>
        <v>5.2889819947548489</v>
      </c>
      <c r="I3439" s="33">
        <f t="shared" si="214"/>
        <v>4.695638390777054</v>
      </c>
    </row>
    <row r="3440" spans="1:9" x14ac:dyDescent="0.2">
      <c r="A3440" s="30" t="s">
        <v>104</v>
      </c>
      <c r="B3440" s="31">
        <v>6736900000</v>
      </c>
      <c r="C3440" s="31">
        <v>233406606</v>
      </c>
      <c r="D3440" s="31">
        <v>233406606</v>
      </c>
      <c r="E3440" s="31">
        <v>233406606</v>
      </c>
      <c r="F3440" s="31">
        <f t="shared" si="215"/>
        <v>6503493394</v>
      </c>
      <c r="G3440" s="32">
        <f t="shared" si="212"/>
        <v>3.4645995339102558</v>
      </c>
      <c r="H3440" s="33">
        <f t="shared" si="213"/>
        <v>3.4645995339102558</v>
      </c>
      <c r="I3440" s="33">
        <f t="shared" si="214"/>
        <v>3.4645995339102558</v>
      </c>
    </row>
    <row r="3441" spans="1:9" x14ac:dyDescent="0.2">
      <c r="A3441" s="30" t="s">
        <v>105</v>
      </c>
      <c r="B3441" s="31">
        <v>9230300000</v>
      </c>
      <c r="C3441" s="31">
        <v>607097208</v>
      </c>
      <c r="D3441" s="31">
        <v>602930394</v>
      </c>
      <c r="E3441" s="31">
        <v>524418639</v>
      </c>
      <c r="F3441" s="31">
        <f t="shared" si="215"/>
        <v>8623202792</v>
      </c>
      <c r="G3441" s="32">
        <f t="shared" si="212"/>
        <v>6.5772207620554042</v>
      </c>
      <c r="H3441" s="33">
        <f t="shared" si="213"/>
        <v>6.5320779822974337</v>
      </c>
      <c r="I3441" s="33">
        <f t="shared" si="214"/>
        <v>5.6814907316121905</v>
      </c>
    </row>
    <row r="3442" spans="1:9" x14ac:dyDescent="0.2">
      <c r="A3442" s="22" t="s">
        <v>53</v>
      </c>
      <c r="B3442" s="23">
        <v>261263900000</v>
      </c>
      <c r="C3442" s="23">
        <v>156442017042.95001</v>
      </c>
      <c r="D3442" s="23">
        <v>6271218021.6499996</v>
      </c>
      <c r="E3442" s="23">
        <v>5825930879.6499996</v>
      </c>
      <c r="F3442" s="23">
        <f t="shared" si="215"/>
        <v>104821882957.04999</v>
      </c>
      <c r="G3442" s="24">
        <f t="shared" si="212"/>
        <v>59.878925884115638</v>
      </c>
      <c r="H3442" s="25">
        <f t="shared" si="213"/>
        <v>2.4003385165918445</v>
      </c>
      <c r="I3442" s="25">
        <f t="shared" si="214"/>
        <v>2.2299027457103717</v>
      </c>
    </row>
    <row r="3443" spans="1:9" x14ac:dyDescent="0.2">
      <c r="A3443" s="30" t="s">
        <v>97</v>
      </c>
      <c r="B3443" s="31">
        <v>5940600000</v>
      </c>
      <c r="C3443" s="31">
        <v>0</v>
      </c>
      <c r="D3443" s="31">
        <v>0</v>
      </c>
      <c r="E3443" s="31">
        <v>0</v>
      </c>
      <c r="F3443" s="31">
        <f t="shared" si="215"/>
        <v>5940600000</v>
      </c>
      <c r="G3443" s="32">
        <f t="shared" si="212"/>
        <v>0</v>
      </c>
      <c r="H3443" s="33">
        <f t="shared" si="213"/>
        <v>0</v>
      </c>
      <c r="I3443" s="33">
        <f t="shared" si="214"/>
        <v>0</v>
      </c>
    </row>
    <row r="3444" spans="1:9" x14ac:dyDescent="0.2">
      <c r="A3444" s="30" t="s">
        <v>54</v>
      </c>
      <c r="B3444" s="31">
        <v>255323300000</v>
      </c>
      <c r="C3444" s="31">
        <v>156442017042.95001</v>
      </c>
      <c r="D3444" s="31">
        <v>6271218021.6499996</v>
      </c>
      <c r="E3444" s="31">
        <v>5825930879.6499996</v>
      </c>
      <c r="F3444" s="31">
        <f t="shared" si="215"/>
        <v>98881282957.049988</v>
      </c>
      <c r="G3444" s="32">
        <f t="shared" si="212"/>
        <v>61.272127159154685</v>
      </c>
      <c r="H3444" s="33">
        <f t="shared" si="213"/>
        <v>2.456187124970576</v>
      </c>
      <c r="I3444" s="33">
        <f t="shared" si="214"/>
        <v>2.2817858298283</v>
      </c>
    </row>
    <row r="3445" spans="1:9" x14ac:dyDescent="0.2">
      <c r="A3445" s="22" t="s">
        <v>55</v>
      </c>
      <c r="B3445" s="23">
        <v>9955400000</v>
      </c>
      <c r="C3445" s="23">
        <v>1617641520</v>
      </c>
      <c r="D3445" s="23">
        <v>1591225728</v>
      </c>
      <c r="E3445" s="23">
        <v>1579144499</v>
      </c>
      <c r="F3445" s="23">
        <f t="shared" si="215"/>
        <v>8337758480</v>
      </c>
      <c r="G3445" s="24">
        <f t="shared" si="212"/>
        <v>16.248885228117405</v>
      </c>
      <c r="H3445" s="25">
        <f t="shared" si="213"/>
        <v>15.983543885730359</v>
      </c>
      <c r="I3445" s="25">
        <f t="shared" si="214"/>
        <v>15.862190359001147</v>
      </c>
    </row>
    <row r="3446" spans="1:9" x14ac:dyDescent="0.2">
      <c r="A3446" s="30" t="s">
        <v>63</v>
      </c>
      <c r="B3446" s="31">
        <v>9955400000</v>
      </c>
      <c r="C3446" s="31">
        <v>1617641520</v>
      </c>
      <c r="D3446" s="31">
        <v>1591225728</v>
      </c>
      <c r="E3446" s="31">
        <v>1579144499</v>
      </c>
      <c r="F3446" s="31">
        <f t="shared" si="215"/>
        <v>8337758480</v>
      </c>
      <c r="G3446" s="32">
        <f t="shared" si="212"/>
        <v>16.248885228117405</v>
      </c>
      <c r="H3446" s="33">
        <f t="shared" si="213"/>
        <v>15.983543885730359</v>
      </c>
      <c r="I3446" s="33">
        <f t="shared" si="214"/>
        <v>15.862190359001147</v>
      </c>
    </row>
    <row r="3447" spans="1:9" x14ac:dyDescent="0.2">
      <c r="A3447" s="22" t="s">
        <v>403</v>
      </c>
      <c r="B3447" s="23">
        <v>8592000000</v>
      </c>
      <c r="C3447" s="23">
        <v>241111210</v>
      </c>
      <c r="D3447" s="23">
        <v>135564733</v>
      </c>
      <c r="E3447" s="23">
        <v>16643635</v>
      </c>
      <c r="F3447" s="23">
        <f t="shared" si="215"/>
        <v>8350888790</v>
      </c>
      <c r="G3447" s="24">
        <f t="shared" si="212"/>
        <v>2.8062291666666668</v>
      </c>
      <c r="H3447" s="25">
        <f t="shared" si="213"/>
        <v>1.5778018272811916</v>
      </c>
      <c r="I3447" s="25">
        <f t="shared" si="214"/>
        <v>0.19371083566108008</v>
      </c>
    </row>
    <row r="3448" spans="1:9" x14ac:dyDescent="0.2">
      <c r="A3448" s="30" t="s">
        <v>404</v>
      </c>
      <c r="B3448" s="31">
        <v>8592000000</v>
      </c>
      <c r="C3448" s="31">
        <v>241111210</v>
      </c>
      <c r="D3448" s="31">
        <v>135564733</v>
      </c>
      <c r="E3448" s="31">
        <v>16643635</v>
      </c>
      <c r="F3448" s="31">
        <f t="shared" si="215"/>
        <v>8350888790</v>
      </c>
      <c r="G3448" s="32">
        <f t="shared" si="212"/>
        <v>2.8062291666666668</v>
      </c>
      <c r="H3448" s="33">
        <f t="shared" si="213"/>
        <v>1.5778018272811916</v>
      </c>
      <c r="I3448" s="33">
        <f t="shared" si="214"/>
        <v>0.19371083566108008</v>
      </c>
    </row>
    <row r="3449" spans="1:9" x14ac:dyDescent="0.2">
      <c r="A3449" s="22" t="s">
        <v>69</v>
      </c>
      <c r="B3449" s="23">
        <v>4932300000</v>
      </c>
      <c r="C3449" s="23">
        <v>390320575</v>
      </c>
      <c r="D3449" s="23">
        <v>356558171</v>
      </c>
      <c r="E3449" s="23">
        <v>356558171</v>
      </c>
      <c r="F3449" s="23">
        <f t="shared" si="215"/>
        <v>4541979425</v>
      </c>
      <c r="G3449" s="24">
        <f t="shared" si="212"/>
        <v>7.9135611175313745</v>
      </c>
      <c r="H3449" s="25">
        <f t="shared" si="213"/>
        <v>7.2290446850353796</v>
      </c>
      <c r="I3449" s="25">
        <f t="shared" si="214"/>
        <v>7.2290446850353796</v>
      </c>
    </row>
    <row r="3450" spans="1:9" x14ac:dyDescent="0.2">
      <c r="A3450" s="30" t="s">
        <v>70</v>
      </c>
      <c r="B3450" s="31">
        <v>4932300000</v>
      </c>
      <c r="C3450" s="31">
        <v>390320575</v>
      </c>
      <c r="D3450" s="31">
        <v>356558171</v>
      </c>
      <c r="E3450" s="31">
        <v>356558171</v>
      </c>
      <c r="F3450" s="31">
        <f t="shared" si="215"/>
        <v>4541979425</v>
      </c>
      <c r="G3450" s="32">
        <f t="shared" si="212"/>
        <v>7.9135611175313745</v>
      </c>
      <c r="H3450" s="33">
        <f t="shared" si="213"/>
        <v>7.2290446850353796</v>
      </c>
      <c r="I3450" s="33">
        <f t="shared" si="214"/>
        <v>7.2290446850353796</v>
      </c>
    </row>
    <row r="3451" spans="1:9" x14ac:dyDescent="0.2">
      <c r="A3451" s="17" t="s">
        <v>28</v>
      </c>
      <c r="B3451" s="18">
        <v>664863830496</v>
      </c>
      <c r="C3451" s="18">
        <v>55302474059.440002</v>
      </c>
      <c r="D3451" s="18">
        <v>22303462850.439999</v>
      </c>
      <c r="E3451" s="18">
        <v>22298462850.439999</v>
      </c>
      <c r="F3451" s="18">
        <f t="shared" si="215"/>
        <v>609561356436.56006</v>
      </c>
      <c r="G3451" s="19">
        <f t="shared" si="212"/>
        <v>8.3178647300129711</v>
      </c>
      <c r="H3451" s="20">
        <f t="shared" si="213"/>
        <v>3.3545910948112829</v>
      </c>
      <c r="I3451" s="20">
        <f t="shared" si="214"/>
        <v>3.3538390611209752</v>
      </c>
    </row>
    <row r="3452" spans="1:9" x14ac:dyDescent="0.2">
      <c r="A3452" s="22" t="s">
        <v>1198</v>
      </c>
      <c r="B3452" s="23">
        <v>512303521024</v>
      </c>
      <c r="C3452" s="23">
        <v>29105550390.279999</v>
      </c>
      <c r="D3452" s="23">
        <v>22132164008.279999</v>
      </c>
      <c r="E3452" s="23">
        <v>22132164008.279999</v>
      </c>
      <c r="F3452" s="23">
        <f t="shared" si="215"/>
        <v>483197970633.71997</v>
      </c>
      <c r="G3452" s="24">
        <f t="shared" si="212"/>
        <v>5.6813098477448261</v>
      </c>
      <c r="H3452" s="25">
        <f t="shared" si="213"/>
        <v>4.3201272487922582</v>
      </c>
      <c r="I3452" s="25">
        <f t="shared" si="214"/>
        <v>4.3201272487922582</v>
      </c>
    </row>
    <row r="3453" spans="1:9" x14ac:dyDescent="0.2">
      <c r="A3453" s="26" t="s">
        <v>48</v>
      </c>
      <c r="B3453" s="27">
        <v>454351000000</v>
      </c>
      <c r="C3453" s="27">
        <v>29105550390.279999</v>
      </c>
      <c r="D3453" s="27">
        <v>22132164008.279999</v>
      </c>
      <c r="E3453" s="27">
        <v>22132164008.279999</v>
      </c>
      <c r="F3453" s="27">
        <f t="shared" si="215"/>
        <v>425245449609.71997</v>
      </c>
      <c r="G3453" s="28">
        <f t="shared" si="212"/>
        <v>6.4059615562153489</v>
      </c>
      <c r="H3453" s="29">
        <f t="shared" si="213"/>
        <v>4.8711599640542227</v>
      </c>
      <c r="I3453" s="29">
        <f t="shared" si="214"/>
        <v>4.8711599640542227</v>
      </c>
    </row>
    <row r="3454" spans="1:9" x14ac:dyDescent="0.2">
      <c r="A3454" s="22" t="s">
        <v>49</v>
      </c>
      <c r="B3454" s="23">
        <v>276484128369</v>
      </c>
      <c r="C3454" s="23">
        <v>18604841053</v>
      </c>
      <c r="D3454" s="23">
        <v>18587254547</v>
      </c>
      <c r="E3454" s="23">
        <v>18587254547</v>
      </c>
      <c r="F3454" s="23">
        <f t="shared" si="215"/>
        <v>257879287316</v>
      </c>
      <c r="G3454" s="24">
        <f t="shared" si="212"/>
        <v>6.7290810372195002</v>
      </c>
      <c r="H3454" s="25">
        <f t="shared" si="213"/>
        <v>6.7227202720993668</v>
      </c>
      <c r="I3454" s="25">
        <f t="shared" si="214"/>
        <v>6.7227202720993668</v>
      </c>
    </row>
    <row r="3455" spans="1:9" x14ac:dyDescent="0.2">
      <c r="A3455" s="30" t="s">
        <v>50</v>
      </c>
      <c r="B3455" s="31">
        <v>177479702797</v>
      </c>
      <c r="C3455" s="31">
        <v>12590439466</v>
      </c>
      <c r="D3455" s="31">
        <v>12572852960</v>
      </c>
      <c r="E3455" s="31">
        <v>12572852960</v>
      </c>
      <c r="F3455" s="31">
        <f t="shared" si="215"/>
        <v>164889263331</v>
      </c>
      <c r="G3455" s="32">
        <f t="shared" si="212"/>
        <v>7.094016536866107</v>
      </c>
      <c r="H3455" s="33">
        <f t="shared" si="213"/>
        <v>7.0841075130606557</v>
      </c>
      <c r="I3455" s="33">
        <f t="shared" si="214"/>
        <v>7.0841075130606557</v>
      </c>
    </row>
    <row r="3456" spans="1:9" x14ac:dyDescent="0.2">
      <c r="A3456" s="30" t="s">
        <v>51</v>
      </c>
      <c r="B3456" s="31">
        <v>62107000000</v>
      </c>
      <c r="C3456" s="31">
        <v>3832499798</v>
      </c>
      <c r="D3456" s="31">
        <v>3832499798</v>
      </c>
      <c r="E3456" s="31">
        <v>3832499798</v>
      </c>
      <c r="F3456" s="31">
        <f t="shared" si="215"/>
        <v>58274500202</v>
      </c>
      <c r="G3456" s="32">
        <f t="shared" si="212"/>
        <v>6.1708016777496901</v>
      </c>
      <c r="H3456" s="33">
        <f t="shared" si="213"/>
        <v>6.1708016777496901</v>
      </c>
      <c r="I3456" s="33">
        <f t="shared" si="214"/>
        <v>6.1708016777496901</v>
      </c>
    </row>
    <row r="3457" spans="1:9" x14ac:dyDescent="0.2">
      <c r="A3457" s="30" t="s">
        <v>52</v>
      </c>
      <c r="B3457" s="31">
        <v>33673297203</v>
      </c>
      <c r="C3457" s="31">
        <v>2180112095</v>
      </c>
      <c r="D3457" s="31">
        <v>2180112095</v>
      </c>
      <c r="E3457" s="31">
        <v>2180112095</v>
      </c>
      <c r="F3457" s="31">
        <f t="shared" si="215"/>
        <v>31493185108</v>
      </c>
      <c r="G3457" s="32">
        <f t="shared" si="212"/>
        <v>6.4743053876107233</v>
      </c>
      <c r="H3457" s="33">
        <f t="shared" si="213"/>
        <v>6.4743053876107233</v>
      </c>
      <c r="I3457" s="33">
        <f t="shared" si="214"/>
        <v>6.4743053876107233</v>
      </c>
    </row>
    <row r="3458" spans="1:9" x14ac:dyDescent="0.2">
      <c r="A3458" s="30" t="s">
        <v>103</v>
      </c>
      <c r="B3458" s="31">
        <v>2607063965</v>
      </c>
      <c r="C3458" s="31">
        <v>1092576</v>
      </c>
      <c r="D3458" s="31">
        <v>1092576</v>
      </c>
      <c r="E3458" s="31">
        <v>1092576</v>
      </c>
      <c r="F3458" s="31">
        <f t="shared" si="215"/>
        <v>2605971389</v>
      </c>
      <c r="G3458" s="32">
        <f t="shared" si="212"/>
        <v>4.1908292802474448E-2</v>
      </c>
      <c r="H3458" s="33">
        <f t="shared" si="213"/>
        <v>4.1908292802474448E-2</v>
      </c>
      <c r="I3458" s="33">
        <f t="shared" si="214"/>
        <v>4.1908292802474448E-2</v>
      </c>
    </row>
    <row r="3459" spans="1:9" x14ac:dyDescent="0.2">
      <c r="A3459" s="30" t="s">
        <v>104</v>
      </c>
      <c r="B3459" s="31">
        <v>511064404</v>
      </c>
      <c r="C3459" s="31">
        <v>697118</v>
      </c>
      <c r="D3459" s="31">
        <v>697118</v>
      </c>
      <c r="E3459" s="31">
        <v>697118</v>
      </c>
      <c r="F3459" s="31">
        <f t="shared" si="215"/>
        <v>510367286</v>
      </c>
      <c r="G3459" s="32">
        <f t="shared" si="212"/>
        <v>0.13640511734798888</v>
      </c>
      <c r="H3459" s="33">
        <f t="shared" si="213"/>
        <v>0.13640511734798888</v>
      </c>
      <c r="I3459" s="33">
        <f t="shared" si="214"/>
        <v>0.13640511734798888</v>
      </c>
    </row>
    <row r="3460" spans="1:9" x14ac:dyDescent="0.2">
      <c r="A3460" s="30" t="s">
        <v>105</v>
      </c>
      <c r="B3460" s="31">
        <v>106000000</v>
      </c>
      <c r="C3460" s="31">
        <v>0</v>
      </c>
      <c r="D3460" s="31">
        <v>0</v>
      </c>
      <c r="E3460" s="31">
        <v>0</v>
      </c>
      <c r="F3460" s="31">
        <f t="shared" si="215"/>
        <v>106000000</v>
      </c>
      <c r="G3460" s="32">
        <f t="shared" si="212"/>
        <v>0</v>
      </c>
      <c r="H3460" s="33">
        <f t="shared" si="213"/>
        <v>0</v>
      </c>
      <c r="I3460" s="33">
        <f t="shared" si="214"/>
        <v>0</v>
      </c>
    </row>
    <row r="3461" spans="1:9" x14ac:dyDescent="0.2">
      <c r="A3461" s="22" t="s">
        <v>53</v>
      </c>
      <c r="B3461" s="23">
        <v>28104000000</v>
      </c>
      <c r="C3461" s="23">
        <v>9382137035</v>
      </c>
      <c r="D3461" s="23">
        <v>3010383039</v>
      </c>
      <c r="E3461" s="23">
        <v>3010383039</v>
      </c>
      <c r="F3461" s="23">
        <f t="shared" si="215"/>
        <v>18721862965</v>
      </c>
      <c r="G3461" s="24">
        <f t="shared" si="212"/>
        <v>33.383635905920869</v>
      </c>
      <c r="H3461" s="25">
        <f t="shared" si="213"/>
        <v>10.711582119982921</v>
      </c>
      <c r="I3461" s="25">
        <f t="shared" si="214"/>
        <v>10.711582119982921</v>
      </c>
    </row>
    <row r="3462" spans="1:9" x14ac:dyDescent="0.2">
      <c r="A3462" s="30" t="s">
        <v>97</v>
      </c>
      <c r="B3462" s="31">
        <v>281000000</v>
      </c>
      <c r="C3462" s="31">
        <v>0</v>
      </c>
      <c r="D3462" s="31">
        <v>0</v>
      </c>
      <c r="E3462" s="31">
        <v>0</v>
      </c>
      <c r="F3462" s="31">
        <f t="shared" si="215"/>
        <v>281000000</v>
      </c>
      <c r="G3462" s="32">
        <f t="shared" si="212"/>
        <v>0</v>
      </c>
      <c r="H3462" s="33">
        <f t="shared" si="213"/>
        <v>0</v>
      </c>
      <c r="I3462" s="33">
        <f t="shared" si="214"/>
        <v>0</v>
      </c>
    </row>
    <row r="3463" spans="1:9" x14ac:dyDescent="0.2">
      <c r="A3463" s="30" t="s">
        <v>54</v>
      </c>
      <c r="B3463" s="31">
        <v>27823000000</v>
      </c>
      <c r="C3463" s="31">
        <v>9382137035</v>
      </c>
      <c r="D3463" s="31">
        <v>3010383039</v>
      </c>
      <c r="E3463" s="31">
        <v>3010383039</v>
      </c>
      <c r="F3463" s="31">
        <f t="shared" si="215"/>
        <v>18440862965</v>
      </c>
      <c r="G3463" s="32">
        <f t="shared" ref="G3463:G3526" si="216">IFERROR(IF(C3463&gt;0,+C3463/B3463*100,0),0)</f>
        <v>33.720795870323109</v>
      </c>
      <c r="H3463" s="33">
        <f t="shared" ref="H3463:H3526" si="217">IFERROR(IF(D3463&gt;0,+D3463/B3463*100,0),0)</f>
        <v>10.819764364015382</v>
      </c>
      <c r="I3463" s="33">
        <f t="shared" ref="I3463:I3526" si="218">IFERROR(IF(E3463&gt;0,+E3463/B3463*100,0),0)</f>
        <v>10.819764364015382</v>
      </c>
    </row>
    <row r="3464" spans="1:9" x14ac:dyDescent="0.2">
      <c r="A3464" s="22" t="s">
        <v>55</v>
      </c>
      <c r="B3464" s="23">
        <v>136042936035</v>
      </c>
      <c r="C3464" s="23">
        <v>143122328.28</v>
      </c>
      <c r="D3464" s="23">
        <v>143122328.28</v>
      </c>
      <c r="E3464" s="23">
        <v>143122328.28</v>
      </c>
      <c r="F3464" s="23">
        <f t="shared" si="215"/>
        <v>135899813706.72</v>
      </c>
      <c r="G3464" s="24">
        <f t="shared" si="216"/>
        <v>0.10520379260498956</v>
      </c>
      <c r="H3464" s="25">
        <f t="shared" si="217"/>
        <v>0.10520379260498956</v>
      </c>
      <c r="I3464" s="25">
        <f t="shared" si="218"/>
        <v>0.10520379260498956</v>
      </c>
    </row>
    <row r="3465" spans="1:9" x14ac:dyDescent="0.2">
      <c r="A3465" s="30" t="s">
        <v>180</v>
      </c>
      <c r="B3465" s="31">
        <v>58002000000</v>
      </c>
      <c r="C3465" s="31">
        <v>0</v>
      </c>
      <c r="D3465" s="31">
        <v>0</v>
      </c>
      <c r="E3465" s="31">
        <v>0</v>
      </c>
      <c r="F3465" s="31">
        <f t="shared" ref="F3465:F3528" si="219">+B3465-C3465</f>
        <v>58002000000</v>
      </c>
      <c r="G3465" s="32">
        <f t="shared" si="216"/>
        <v>0</v>
      </c>
      <c r="H3465" s="33">
        <f t="shared" si="217"/>
        <v>0</v>
      </c>
      <c r="I3465" s="33">
        <f t="shared" si="218"/>
        <v>0</v>
      </c>
    </row>
    <row r="3466" spans="1:9" x14ac:dyDescent="0.2">
      <c r="A3466" s="30" t="s">
        <v>63</v>
      </c>
      <c r="B3466" s="31">
        <v>1024936035</v>
      </c>
      <c r="C3466" s="31">
        <v>86873963</v>
      </c>
      <c r="D3466" s="31">
        <v>86873963</v>
      </c>
      <c r="E3466" s="31">
        <v>86873963</v>
      </c>
      <c r="F3466" s="31">
        <f t="shared" si="219"/>
        <v>938062072</v>
      </c>
      <c r="G3466" s="32">
        <f t="shared" si="216"/>
        <v>8.4760375314543399</v>
      </c>
      <c r="H3466" s="33">
        <f t="shared" si="217"/>
        <v>8.4760375314543399</v>
      </c>
      <c r="I3466" s="33">
        <f t="shared" si="218"/>
        <v>8.4760375314543399</v>
      </c>
    </row>
    <row r="3467" spans="1:9" x14ac:dyDescent="0.2">
      <c r="A3467" s="30" t="s">
        <v>1199</v>
      </c>
      <c r="B3467" s="31">
        <v>76382000000</v>
      </c>
      <c r="C3467" s="31">
        <v>0</v>
      </c>
      <c r="D3467" s="31">
        <v>0</v>
      </c>
      <c r="E3467" s="31">
        <v>0</v>
      </c>
      <c r="F3467" s="31">
        <f t="shared" si="219"/>
        <v>76382000000</v>
      </c>
      <c r="G3467" s="32">
        <f t="shared" si="216"/>
        <v>0</v>
      </c>
      <c r="H3467" s="33">
        <f t="shared" si="217"/>
        <v>0</v>
      </c>
      <c r="I3467" s="33">
        <f t="shared" si="218"/>
        <v>0</v>
      </c>
    </row>
    <row r="3468" spans="1:9" x14ac:dyDescent="0.2">
      <c r="A3468" s="30" t="s">
        <v>66</v>
      </c>
      <c r="B3468" s="31">
        <v>599000000</v>
      </c>
      <c r="C3468" s="31">
        <v>56248365.280000001</v>
      </c>
      <c r="D3468" s="31">
        <v>56248365.280000001</v>
      </c>
      <c r="E3468" s="31">
        <v>56248365.280000001</v>
      </c>
      <c r="F3468" s="31">
        <f t="shared" si="219"/>
        <v>542751634.72000003</v>
      </c>
      <c r="G3468" s="32">
        <f t="shared" si="216"/>
        <v>9.3903781769616028</v>
      </c>
      <c r="H3468" s="33">
        <f t="shared" si="217"/>
        <v>9.3903781769616028</v>
      </c>
      <c r="I3468" s="33">
        <f t="shared" si="218"/>
        <v>9.3903781769616028</v>
      </c>
    </row>
    <row r="3469" spans="1:9" x14ac:dyDescent="0.2">
      <c r="A3469" s="30" t="s">
        <v>98</v>
      </c>
      <c r="B3469" s="31">
        <v>35000000</v>
      </c>
      <c r="C3469" s="31">
        <v>0</v>
      </c>
      <c r="D3469" s="31">
        <v>0</v>
      </c>
      <c r="E3469" s="31">
        <v>0</v>
      </c>
      <c r="F3469" s="31">
        <f t="shared" si="219"/>
        <v>35000000</v>
      </c>
      <c r="G3469" s="32">
        <f t="shared" si="216"/>
        <v>0</v>
      </c>
      <c r="H3469" s="33">
        <f t="shared" si="217"/>
        <v>0</v>
      </c>
      <c r="I3469" s="33">
        <f t="shared" si="218"/>
        <v>0</v>
      </c>
    </row>
    <row r="3470" spans="1:9" x14ac:dyDescent="0.2">
      <c r="A3470" s="22" t="s">
        <v>403</v>
      </c>
      <c r="B3470" s="23">
        <v>12490935596</v>
      </c>
      <c r="C3470" s="23">
        <v>975449974</v>
      </c>
      <c r="D3470" s="23">
        <v>391404094</v>
      </c>
      <c r="E3470" s="23">
        <v>391404094</v>
      </c>
      <c r="F3470" s="23">
        <f t="shared" si="219"/>
        <v>11515485622</v>
      </c>
      <c r="G3470" s="24">
        <f t="shared" si="216"/>
        <v>7.8092626969621923</v>
      </c>
      <c r="H3470" s="25">
        <f t="shared" si="217"/>
        <v>3.1335050204353001</v>
      </c>
      <c r="I3470" s="25">
        <f t="shared" si="218"/>
        <v>3.1335050204353001</v>
      </c>
    </row>
    <row r="3471" spans="1:9" x14ac:dyDescent="0.2">
      <c r="A3471" s="30" t="s">
        <v>404</v>
      </c>
      <c r="B3471" s="31">
        <v>12490935596</v>
      </c>
      <c r="C3471" s="31">
        <v>975449974</v>
      </c>
      <c r="D3471" s="31">
        <v>391404094</v>
      </c>
      <c r="E3471" s="31">
        <v>391404094</v>
      </c>
      <c r="F3471" s="31">
        <f t="shared" si="219"/>
        <v>11515485622</v>
      </c>
      <c r="G3471" s="32">
        <f t="shared" si="216"/>
        <v>7.8092626969621923</v>
      </c>
      <c r="H3471" s="33">
        <f t="shared" si="217"/>
        <v>3.1335050204353001</v>
      </c>
      <c r="I3471" s="33">
        <f t="shared" si="218"/>
        <v>3.1335050204353001</v>
      </c>
    </row>
    <row r="3472" spans="1:9" x14ac:dyDescent="0.2">
      <c r="A3472" s="22" t="s">
        <v>69</v>
      </c>
      <c r="B3472" s="23">
        <v>1229000000</v>
      </c>
      <c r="C3472" s="23">
        <v>0</v>
      </c>
      <c r="D3472" s="23">
        <v>0</v>
      </c>
      <c r="E3472" s="23">
        <v>0</v>
      </c>
      <c r="F3472" s="23">
        <f t="shared" si="219"/>
        <v>1229000000</v>
      </c>
      <c r="G3472" s="24">
        <f t="shared" si="216"/>
        <v>0</v>
      </c>
      <c r="H3472" s="25">
        <f t="shared" si="217"/>
        <v>0</v>
      </c>
      <c r="I3472" s="25">
        <f t="shared" si="218"/>
        <v>0</v>
      </c>
    </row>
    <row r="3473" spans="1:9" x14ac:dyDescent="0.2">
      <c r="A3473" s="30" t="s">
        <v>72</v>
      </c>
      <c r="B3473" s="31">
        <v>1229000000</v>
      </c>
      <c r="C3473" s="31">
        <v>0</v>
      </c>
      <c r="D3473" s="31">
        <v>0</v>
      </c>
      <c r="E3473" s="31">
        <v>0</v>
      </c>
      <c r="F3473" s="31">
        <f t="shared" si="219"/>
        <v>1229000000</v>
      </c>
      <c r="G3473" s="32">
        <f t="shared" si="216"/>
        <v>0</v>
      </c>
      <c r="H3473" s="33">
        <f t="shared" si="217"/>
        <v>0</v>
      </c>
      <c r="I3473" s="33">
        <f t="shared" si="218"/>
        <v>0</v>
      </c>
    </row>
    <row r="3474" spans="1:9" x14ac:dyDescent="0.2">
      <c r="A3474" s="26" t="s">
        <v>73</v>
      </c>
      <c r="B3474" s="27">
        <v>57952521024</v>
      </c>
      <c r="C3474" s="27">
        <v>0</v>
      </c>
      <c r="D3474" s="27">
        <v>0</v>
      </c>
      <c r="E3474" s="27">
        <v>0</v>
      </c>
      <c r="F3474" s="27">
        <f t="shared" si="219"/>
        <v>57952521024</v>
      </c>
      <c r="G3474" s="28">
        <f t="shared" si="216"/>
        <v>0</v>
      </c>
      <c r="H3474" s="29">
        <f t="shared" si="217"/>
        <v>0</v>
      </c>
      <c r="I3474" s="29">
        <f t="shared" si="218"/>
        <v>0</v>
      </c>
    </row>
    <row r="3475" spans="1:9" ht="22.5" x14ac:dyDescent="0.2">
      <c r="A3475" s="30" t="s">
        <v>1200</v>
      </c>
      <c r="B3475" s="31">
        <v>56552521024</v>
      </c>
      <c r="C3475" s="31">
        <v>0</v>
      </c>
      <c r="D3475" s="31">
        <v>0</v>
      </c>
      <c r="E3475" s="31">
        <v>0</v>
      </c>
      <c r="F3475" s="31">
        <f t="shared" si="219"/>
        <v>56552521024</v>
      </c>
      <c r="G3475" s="32">
        <f t="shared" si="216"/>
        <v>0</v>
      </c>
      <c r="H3475" s="33">
        <f t="shared" si="217"/>
        <v>0</v>
      </c>
      <c r="I3475" s="33">
        <f t="shared" si="218"/>
        <v>0</v>
      </c>
    </row>
    <row r="3476" spans="1:9" x14ac:dyDescent="0.2">
      <c r="A3476" s="30" t="s">
        <v>1201</v>
      </c>
      <c r="B3476" s="31">
        <v>1400000000</v>
      </c>
      <c r="C3476" s="31">
        <v>0</v>
      </c>
      <c r="D3476" s="31">
        <v>0</v>
      </c>
      <c r="E3476" s="31">
        <v>0</v>
      </c>
      <c r="F3476" s="31">
        <f t="shared" si="219"/>
        <v>1400000000</v>
      </c>
      <c r="G3476" s="32">
        <f t="shared" si="216"/>
        <v>0</v>
      </c>
      <c r="H3476" s="33">
        <f t="shared" si="217"/>
        <v>0</v>
      </c>
      <c r="I3476" s="33">
        <f t="shared" si="218"/>
        <v>0</v>
      </c>
    </row>
    <row r="3477" spans="1:9" x14ac:dyDescent="0.2">
      <c r="A3477" s="22" t="s">
        <v>1202</v>
      </c>
      <c r="B3477" s="23">
        <v>35242000000</v>
      </c>
      <c r="C3477" s="23">
        <v>1588020848</v>
      </c>
      <c r="D3477" s="23">
        <v>32118605</v>
      </c>
      <c r="E3477" s="23">
        <v>32118605</v>
      </c>
      <c r="F3477" s="23">
        <f t="shared" si="219"/>
        <v>33653979152</v>
      </c>
      <c r="G3477" s="24">
        <f t="shared" si="216"/>
        <v>4.5060463310822314</v>
      </c>
      <c r="H3477" s="25">
        <f t="shared" si="217"/>
        <v>9.1137293570171959E-2</v>
      </c>
      <c r="I3477" s="25">
        <f t="shared" si="218"/>
        <v>9.1137293570171959E-2</v>
      </c>
    </row>
    <row r="3478" spans="1:9" x14ac:dyDescent="0.2">
      <c r="A3478" s="26" t="s">
        <v>48</v>
      </c>
      <c r="B3478" s="27">
        <v>35242000000</v>
      </c>
      <c r="C3478" s="27">
        <v>1588020848</v>
      </c>
      <c r="D3478" s="27">
        <v>32118605</v>
      </c>
      <c r="E3478" s="27">
        <v>32118605</v>
      </c>
      <c r="F3478" s="27">
        <f t="shared" si="219"/>
        <v>33653979152</v>
      </c>
      <c r="G3478" s="28">
        <f t="shared" si="216"/>
        <v>4.5060463310822314</v>
      </c>
      <c r="H3478" s="29">
        <f t="shared" si="217"/>
        <v>9.1137293570171959E-2</v>
      </c>
      <c r="I3478" s="29">
        <f t="shared" si="218"/>
        <v>9.1137293570171959E-2</v>
      </c>
    </row>
    <row r="3479" spans="1:9" x14ac:dyDescent="0.2">
      <c r="A3479" s="22" t="s">
        <v>49</v>
      </c>
      <c r="B3479" s="23">
        <v>3916005971</v>
      </c>
      <c r="C3479" s="23">
        <v>0</v>
      </c>
      <c r="D3479" s="23">
        <v>0</v>
      </c>
      <c r="E3479" s="23">
        <v>0</v>
      </c>
      <c r="F3479" s="23">
        <f t="shared" si="219"/>
        <v>3916005971</v>
      </c>
      <c r="G3479" s="24">
        <f t="shared" si="216"/>
        <v>0</v>
      </c>
      <c r="H3479" s="25">
        <f t="shared" si="217"/>
        <v>0</v>
      </c>
      <c r="I3479" s="25">
        <f t="shared" si="218"/>
        <v>0</v>
      </c>
    </row>
    <row r="3480" spans="1:9" x14ac:dyDescent="0.2">
      <c r="A3480" s="30" t="s">
        <v>103</v>
      </c>
      <c r="B3480" s="31">
        <v>2763005971</v>
      </c>
      <c r="C3480" s="31">
        <v>0</v>
      </c>
      <c r="D3480" s="31">
        <v>0</v>
      </c>
      <c r="E3480" s="31">
        <v>0</v>
      </c>
      <c r="F3480" s="31">
        <f t="shared" si="219"/>
        <v>2763005971</v>
      </c>
      <c r="G3480" s="32">
        <f t="shared" si="216"/>
        <v>0</v>
      </c>
      <c r="H3480" s="33">
        <f t="shared" si="217"/>
        <v>0</v>
      </c>
      <c r="I3480" s="33">
        <f t="shared" si="218"/>
        <v>0</v>
      </c>
    </row>
    <row r="3481" spans="1:9" x14ac:dyDescent="0.2">
      <c r="A3481" s="30" t="s">
        <v>104</v>
      </c>
      <c r="B3481" s="31">
        <v>783000000</v>
      </c>
      <c r="C3481" s="31">
        <v>0</v>
      </c>
      <c r="D3481" s="31">
        <v>0</v>
      </c>
      <c r="E3481" s="31">
        <v>0</v>
      </c>
      <c r="F3481" s="31">
        <f t="shared" si="219"/>
        <v>783000000</v>
      </c>
      <c r="G3481" s="32">
        <f t="shared" si="216"/>
        <v>0</v>
      </c>
      <c r="H3481" s="33">
        <f t="shared" si="217"/>
        <v>0</v>
      </c>
      <c r="I3481" s="33">
        <f t="shared" si="218"/>
        <v>0</v>
      </c>
    </row>
    <row r="3482" spans="1:9" x14ac:dyDescent="0.2">
      <c r="A3482" s="30" t="s">
        <v>105</v>
      </c>
      <c r="B3482" s="31">
        <v>370000000</v>
      </c>
      <c r="C3482" s="31">
        <v>0</v>
      </c>
      <c r="D3482" s="31">
        <v>0</v>
      </c>
      <c r="E3482" s="31">
        <v>0</v>
      </c>
      <c r="F3482" s="31">
        <f t="shared" si="219"/>
        <v>370000000</v>
      </c>
      <c r="G3482" s="32">
        <f t="shared" si="216"/>
        <v>0</v>
      </c>
      <c r="H3482" s="33">
        <f t="shared" si="217"/>
        <v>0</v>
      </c>
      <c r="I3482" s="33">
        <f t="shared" si="218"/>
        <v>0</v>
      </c>
    </row>
    <row r="3483" spans="1:9" x14ac:dyDescent="0.2">
      <c r="A3483" s="22" t="s">
        <v>53</v>
      </c>
      <c r="B3483" s="23">
        <v>1692000000</v>
      </c>
      <c r="C3483" s="23">
        <v>1588020848</v>
      </c>
      <c r="D3483" s="23">
        <v>32118605</v>
      </c>
      <c r="E3483" s="23">
        <v>32118605</v>
      </c>
      <c r="F3483" s="23">
        <f t="shared" si="219"/>
        <v>103979152</v>
      </c>
      <c r="G3483" s="24">
        <f t="shared" si="216"/>
        <v>93.854660047281328</v>
      </c>
      <c r="H3483" s="25">
        <f t="shared" si="217"/>
        <v>1.8982627068557918</v>
      </c>
      <c r="I3483" s="25">
        <f t="shared" si="218"/>
        <v>1.8982627068557918</v>
      </c>
    </row>
    <row r="3484" spans="1:9" x14ac:dyDescent="0.2">
      <c r="A3484" s="30" t="s">
        <v>54</v>
      </c>
      <c r="B3484" s="31">
        <v>1692000000</v>
      </c>
      <c r="C3484" s="31">
        <v>1588020848</v>
      </c>
      <c r="D3484" s="31">
        <v>32118605</v>
      </c>
      <c r="E3484" s="31">
        <v>32118605</v>
      </c>
      <c r="F3484" s="31">
        <f t="shared" si="219"/>
        <v>103979152</v>
      </c>
      <c r="G3484" s="32">
        <f t="shared" si="216"/>
        <v>93.854660047281328</v>
      </c>
      <c r="H3484" s="33">
        <f t="shared" si="217"/>
        <v>1.8982627068557918</v>
      </c>
      <c r="I3484" s="33">
        <f t="shared" si="218"/>
        <v>1.8982627068557918</v>
      </c>
    </row>
    <row r="3485" spans="1:9" x14ac:dyDescent="0.2">
      <c r="A3485" s="22" t="s">
        <v>55</v>
      </c>
      <c r="B3485" s="23">
        <v>29435994029</v>
      </c>
      <c r="C3485" s="23">
        <v>0</v>
      </c>
      <c r="D3485" s="23">
        <v>0</v>
      </c>
      <c r="E3485" s="23">
        <v>0</v>
      </c>
      <c r="F3485" s="23">
        <f t="shared" si="219"/>
        <v>29435994029</v>
      </c>
      <c r="G3485" s="24">
        <f t="shared" si="216"/>
        <v>0</v>
      </c>
      <c r="H3485" s="25">
        <f t="shared" si="217"/>
        <v>0</v>
      </c>
      <c r="I3485" s="25">
        <f t="shared" si="218"/>
        <v>0</v>
      </c>
    </row>
    <row r="3486" spans="1:9" x14ac:dyDescent="0.2">
      <c r="A3486" s="30" t="s">
        <v>180</v>
      </c>
      <c r="B3486" s="31">
        <v>27602000000</v>
      </c>
      <c r="C3486" s="31">
        <v>0</v>
      </c>
      <c r="D3486" s="31">
        <v>0</v>
      </c>
      <c r="E3486" s="31">
        <v>0</v>
      </c>
      <c r="F3486" s="31">
        <f t="shared" si="219"/>
        <v>27602000000</v>
      </c>
      <c r="G3486" s="32">
        <f t="shared" si="216"/>
        <v>0</v>
      </c>
      <c r="H3486" s="33">
        <f t="shared" si="217"/>
        <v>0</v>
      </c>
      <c r="I3486" s="33">
        <f t="shared" si="218"/>
        <v>0</v>
      </c>
    </row>
    <row r="3487" spans="1:9" x14ac:dyDescent="0.2">
      <c r="A3487" s="30" t="s">
        <v>63</v>
      </c>
      <c r="B3487" s="31">
        <v>21994029</v>
      </c>
      <c r="C3487" s="31">
        <v>0</v>
      </c>
      <c r="D3487" s="31">
        <v>0</v>
      </c>
      <c r="E3487" s="31">
        <v>0</v>
      </c>
      <c r="F3487" s="31">
        <f t="shared" si="219"/>
        <v>21994029</v>
      </c>
      <c r="G3487" s="32">
        <f t="shared" si="216"/>
        <v>0</v>
      </c>
      <c r="H3487" s="33">
        <f t="shared" si="217"/>
        <v>0</v>
      </c>
      <c r="I3487" s="33">
        <f t="shared" si="218"/>
        <v>0</v>
      </c>
    </row>
    <row r="3488" spans="1:9" x14ac:dyDescent="0.2">
      <c r="A3488" s="30" t="s">
        <v>98</v>
      </c>
      <c r="B3488" s="31">
        <v>1812000000</v>
      </c>
      <c r="C3488" s="31">
        <v>0</v>
      </c>
      <c r="D3488" s="31">
        <v>0</v>
      </c>
      <c r="E3488" s="31">
        <v>0</v>
      </c>
      <c r="F3488" s="31">
        <f t="shared" si="219"/>
        <v>1812000000</v>
      </c>
      <c r="G3488" s="32">
        <f t="shared" si="216"/>
        <v>0</v>
      </c>
      <c r="H3488" s="33">
        <f t="shared" si="217"/>
        <v>0</v>
      </c>
      <c r="I3488" s="33">
        <f t="shared" si="218"/>
        <v>0</v>
      </c>
    </row>
    <row r="3489" spans="1:9" x14ac:dyDescent="0.2">
      <c r="A3489" s="22" t="s">
        <v>403</v>
      </c>
      <c r="B3489" s="23">
        <v>198000000</v>
      </c>
      <c r="C3489" s="23">
        <v>0</v>
      </c>
      <c r="D3489" s="23">
        <v>0</v>
      </c>
      <c r="E3489" s="23">
        <v>0</v>
      </c>
      <c r="F3489" s="23">
        <f t="shared" si="219"/>
        <v>198000000</v>
      </c>
      <c r="G3489" s="24">
        <f t="shared" si="216"/>
        <v>0</v>
      </c>
      <c r="H3489" s="25">
        <f t="shared" si="217"/>
        <v>0</v>
      </c>
      <c r="I3489" s="25">
        <f t="shared" si="218"/>
        <v>0</v>
      </c>
    </row>
    <row r="3490" spans="1:9" x14ac:dyDescent="0.2">
      <c r="A3490" s="30" t="s">
        <v>404</v>
      </c>
      <c r="B3490" s="31">
        <v>198000000</v>
      </c>
      <c r="C3490" s="31">
        <v>0</v>
      </c>
      <c r="D3490" s="31">
        <v>0</v>
      </c>
      <c r="E3490" s="31">
        <v>0</v>
      </c>
      <c r="F3490" s="31">
        <f t="shared" si="219"/>
        <v>198000000</v>
      </c>
      <c r="G3490" s="32">
        <f t="shared" si="216"/>
        <v>0</v>
      </c>
      <c r="H3490" s="33">
        <f t="shared" si="217"/>
        <v>0</v>
      </c>
      <c r="I3490" s="33">
        <f t="shared" si="218"/>
        <v>0</v>
      </c>
    </row>
    <row r="3491" spans="1:9" x14ac:dyDescent="0.2">
      <c r="A3491" s="22" t="s">
        <v>1203</v>
      </c>
      <c r="B3491" s="23">
        <v>103548309472</v>
      </c>
      <c r="C3491" s="23">
        <v>24603902821.16</v>
      </c>
      <c r="D3491" s="23">
        <v>134180237.16</v>
      </c>
      <c r="E3491" s="23">
        <v>134180237.16</v>
      </c>
      <c r="F3491" s="23">
        <f t="shared" si="219"/>
        <v>78944406650.839996</v>
      </c>
      <c r="G3491" s="24">
        <f t="shared" si="216"/>
        <v>23.760796237637297</v>
      </c>
      <c r="H3491" s="25">
        <f t="shared" si="217"/>
        <v>0.12958225763819256</v>
      </c>
      <c r="I3491" s="25">
        <f t="shared" si="218"/>
        <v>0.12958225763819256</v>
      </c>
    </row>
    <row r="3492" spans="1:9" x14ac:dyDescent="0.2">
      <c r="A3492" s="26" t="s">
        <v>48</v>
      </c>
      <c r="B3492" s="27">
        <v>58485000000</v>
      </c>
      <c r="C3492" s="27">
        <v>13277297586.16</v>
      </c>
      <c r="D3492" s="27">
        <v>134180237.16</v>
      </c>
      <c r="E3492" s="27">
        <v>134180237.16</v>
      </c>
      <c r="F3492" s="27">
        <f t="shared" si="219"/>
        <v>45207702413.839996</v>
      </c>
      <c r="G3492" s="28">
        <f t="shared" si="216"/>
        <v>22.702056230076089</v>
      </c>
      <c r="H3492" s="29">
        <f t="shared" si="217"/>
        <v>0.22942675414208769</v>
      </c>
      <c r="I3492" s="29">
        <f t="shared" si="218"/>
        <v>0.22942675414208769</v>
      </c>
    </row>
    <row r="3493" spans="1:9" x14ac:dyDescent="0.2">
      <c r="A3493" s="22" t="s">
        <v>53</v>
      </c>
      <c r="B3493" s="23">
        <v>28890000000</v>
      </c>
      <c r="C3493" s="23">
        <v>13256557305</v>
      </c>
      <c r="D3493" s="23">
        <v>113439956</v>
      </c>
      <c r="E3493" s="23">
        <v>113439956</v>
      </c>
      <c r="F3493" s="23">
        <f t="shared" si="219"/>
        <v>15633442695</v>
      </c>
      <c r="G3493" s="24">
        <f t="shared" si="216"/>
        <v>45.886318120456906</v>
      </c>
      <c r="H3493" s="25">
        <f t="shared" si="217"/>
        <v>0.39266166839736938</v>
      </c>
      <c r="I3493" s="25">
        <f t="shared" si="218"/>
        <v>0.39266166839736938</v>
      </c>
    </row>
    <row r="3494" spans="1:9" x14ac:dyDescent="0.2">
      <c r="A3494" s="30" t="s">
        <v>97</v>
      </c>
      <c r="B3494" s="31">
        <v>10000000</v>
      </c>
      <c r="C3494" s="31">
        <v>0</v>
      </c>
      <c r="D3494" s="31">
        <v>0</v>
      </c>
      <c r="E3494" s="31">
        <v>0</v>
      </c>
      <c r="F3494" s="31">
        <f t="shared" si="219"/>
        <v>10000000</v>
      </c>
      <c r="G3494" s="32">
        <f t="shared" si="216"/>
        <v>0</v>
      </c>
      <c r="H3494" s="33">
        <f t="shared" si="217"/>
        <v>0</v>
      </c>
      <c r="I3494" s="33">
        <f t="shared" si="218"/>
        <v>0</v>
      </c>
    </row>
    <row r="3495" spans="1:9" x14ac:dyDescent="0.2">
      <c r="A3495" s="30" t="s">
        <v>54</v>
      </c>
      <c r="B3495" s="31">
        <v>28880000000</v>
      </c>
      <c r="C3495" s="31">
        <v>13256557305</v>
      </c>
      <c r="D3495" s="31">
        <v>113439956</v>
      </c>
      <c r="E3495" s="31">
        <v>113439956</v>
      </c>
      <c r="F3495" s="31">
        <f t="shared" si="219"/>
        <v>15623442695</v>
      </c>
      <c r="G3495" s="32">
        <f t="shared" si="216"/>
        <v>45.902206734764547</v>
      </c>
      <c r="H3495" s="33">
        <f t="shared" si="217"/>
        <v>0.39279763157894731</v>
      </c>
      <c r="I3495" s="33">
        <f t="shared" si="218"/>
        <v>0.39279763157894731</v>
      </c>
    </row>
    <row r="3496" spans="1:9" x14ac:dyDescent="0.2">
      <c r="A3496" s="22" t="s">
        <v>55</v>
      </c>
      <c r="B3496" s="23">
        <v>28430000000</v>
      </c>
      <c r="C3496" s="23">
        <v>0</v>
      </c>
      <c r="D3496" s="23">
        <v>0</v>
      </c>
      <c r="E3496" s="23">
        <v>0</v>
      </c>
      <c r="F3496" s="23">
        <f t="shared" si="219"/>
        <v>28430000000</v>
      </c>
      <c r="G3496" s="24">
        <f t="shared" si="216"/>
        <v>0</v>
      </c>
      <c r="H3496" s="25">
        <f t="shared" si="217"/>
        <v>0</v>
      </c>
      <c r="I3496" s="25">
        <f t="shared" si="218"/>
        <v>0</v>
      </c>
    </row>
    <row r="3497" spans="1:9" x14ac:dyDescent="0.2">
      <c r="A3497" s="30" t="s">
        <v>180</v>
      </c>
      <c r="B3497" s="31">
        <v>28006000000</v>
      </c>
      <c r="C3497" s="31">
        <v>0</v>
      </c>
      <c r="D3497" s="31">
        <v>0</v>
      </c>
      <c r="E3497" s="31">
        <v>0</v>
      </c>
      <c r="F3497" s="31">
        <f t="shared" si="219"/>
        <v>28006000000</v>
      </c>
      <c r="G3497" s="32">
        <f t="shared" si="216"/>
        <v>0</v>
      </c>
      <c r="H3497" s="33">
        <f t="shared" si="217"/>
        <v>0</v>
      </c>
      <c r="I3497" s="33">
        <f t="shared" si="218"/>
        <v>0</v>
      </c>
    </row>
    <row r="3498" spans="1:9" x14ac:dyDescent="0.2">
      <c r="A3498" s="30" t="s">
        <v>66</v>
      </c>
      <c r="B3498" s="31">
        <v>212000000</v>
      </c>
      <c r="C3498" s="31">
        <v>0</v>
      </c>
      <c r="D3498" s="31">
        <v>0</v>
      </c>
      <c r="E3498" s="31">
        <v>0</v>
      </c>
      <c r="F3498" s="31">
        <f t="shared" si="219"/>
        <v>212000000</v>
      </c>
      <c r="G3498" s="32">
        <f t="shared" si="216"/>
        <v>0</v>
      </c>
      <c r="H3498" s="33">
        <f t="shared" si="217"/>
        <v>0</v>
      </c>
      <c r="I3498" s="33">
        <f t="shared" si="218"/>
        <v>0</v>
      </c>
    </row>
    <row r="3499" spans="1:9" x14ac:dyDescent="0.2">
      <c r="A3499" s="30" t="s">
        <v>98</v>
      </c>
      <c r="B3499" s="31">
        <v>212000000</v>
      </c>
      <c r="C3499" s="31">
        <v>0</v>
      </c>
      <c r="D3499" s="31">
        <v>0</v>
      </c>
      <c r="E3499" s="31">
        <v>0</v>
      </c>
      <c r="F3499" s="31">
        <f t="shared" si="219"/>
        <v>212000000</v>
      </c>
      <c r="G3499" s="32">
        <f t="shared" si="216"/>
        <v>0</v>
      </c>
      <c r="H3499" s="33">
        <f t="shared" si="217"/>
        <v>0</v>
      </c>
      <c r="I3499" s="33">
        <f t="shared" si="218"/>
        <v>0</v>
      </c>
    </row>
    <row r="3500" spans="1:9" x14ac:dyDescent="0.2">
      <c r="A3500" s="22" t="s">
        <v>69</v>
      </c>
      <c r="B3500" s="23">
        <v>1165000000</v>
      </c>
      <c r="C3500" s="23">
        <v>20740281.16</v>
      </c>
      <c r="D3500" s="23">
        <v>20740281.16</v>
      </c>
      <c r="E3500" s="23">
        <v>20740281.16</v>
      </c>
      <c r="F3500" s="23">
        <f t="shared" si="219"/>
        <v>1144259718.8399999</v>
      </c>
      <c r="G3500" s="24">
        <f t="shared" si="216"/>
        <v>1.780281644635193</v>
      </c>
      <c r="H3500" s="25">
        <f t="shared" si="217"/>
        <v>1.780281644635193</v>
      </c>
      <c r="I3500" s="25">
        <f t="shared" si="218"/>
        <v>1.780281644635193</v>
      </c>
    </row>
    <row r="3501" spans="1:9" x14ac:dyDescent="0.2">
      <c r="A3501" s="30" t="s">
        <v>70</v>
      </c>
      <c r="B3501" s="31">
        <v>997000000</v>
      </c>
      <c r="C3501" s="31">
        <v>20740281.16</v>
      </c>
      <c r="D3501" s="31">
        <v>20740281.16</v>
      </c>
      <c r="E3501" s="31">
        <v>20740281.16</v>
      </c>
      <c r="F3501" s="31">
        <f t="shared" si="219"/>
        <v>976259718.84000003</v>
      </c>
      <c r="G3501" s="32">
        <f t="shared" si="216"/>
        <v>2.0802689227683047</v>
      </c>
      <c r="H3501" s="33">
        <f t="shared" si="217"/>
        <v>2.0802689227683047</v>
      </c>
      <c r="I3501" s="33">
        <f t="shared" si="218"/>
        <v>2.0802689227683047</v>
      </c>
    </row>
    <row r="3502" spans="1:9" x14ac:dyDescent="0.2">
      <c r="A3502" s="30" t="s">
        <v>72</v>
      </c>
      <c r="B3502" s="31">
        <v>137000000</v>
      </c>
      <c r="C3502" s="31">
        <v>0</v>
      </c>
      <c r="D3502" s="31">
        <v>0</v>
      </c>
      <c r="E3502" s="31">
        <v>0</v>
      </c>
      <c r="F3502" s="31">
        <f t="shared" si="219"/>
        <v>137000000</v>
      </c>
      <c r="G3502" s="32">
        <f t="shared" si="216"/>
        <v>0</v>
      </c>
      <c r="H3502" s="33">
        <f t="shared" si="217"/>
        <v>0</v>
      </c>
      <c r="I3502" s="33">
        <f t="shared" si="218"/>
        <v>0</v>
      </c>
    </row>
    <row r="3503" spans="1:9" x14ac:dyDescent="0.2">
      <c r="A3503" s="30" t="s">
        <v>356</v>
      </c>
      <c r="B3503" s="31">
        <v>31000000</v>
      </c>
      <c r="C3503" s="31">
        <v>0</v>
      </c>
      <c r="D3503" s="31">
        <v>0</v>
      </c>
      <c r="E3503" s="31">
        <v>0</v>
      </c>
      <c r="F3503" s="31">
        <f t="shared" si="219"/>
        <v>31000000</v>
      </c>
      <c r="G3503" s="32">
        <f t="shared" si="216"/>
        <v>0</v>
      </c>
      <c r="H3503" s="33">
        <f t="shared" si="217"/>
        <v>0</v>
      </c>
      <c r="I3503" s="33">
        <f t="shared" si="218"/>
        <v>0</v>
      </c>
    </row>
    <row r="3504" spans="1:9" x14ac:dyDescent="0.2">
      <c r="A3504" s="26" t="s">
        <v>73</v>
      </c>
      <c r="B3504" s="27">
        <v>45063309472</v>
      </c>
      <c r="C3504" s="27">
        <v>11326605235</v>
      </c>
      <c r="D3504" s="27">
        <v>0</v>
      </c>
      <c r="E3504" s="27">
        <v>0</v>
      </c>
      <c r="F3504" s="27">
        <f t="shared" si="219"/>
        <v>33736704237</v>
      </c>
      <c r="G3504" s="28">
        <f t="shared" si="216"/>
        <v>25.134872178080403</v>
      </c>
      <c r="H3504" s="29">
        <f t="shared" si="217"/>
        <v>0</v>
      </c>
      <c r="I3504" s="29">
        <f t="shared" si="218"/>
        <v>0</v>
      </c>
    </row>
    <row r="3505" spans="1:9" x14ac:dyDescent="0.2">
      <c r="A3505" s="30" t="s">
        <v>1204</v>
      </c>
      <c r="B3505" s="31">
        <v>2100000000</v>
      </c>
      <c r="C3505" s="31">
        <v>0</v>
      </c>
      <c r="D3505" s="31">
        <v>0</v>
      </c>
      <c r="E3505" s="31">
        <v>0</v>
      </c>
      <c r="F3505" s="31">
        <f t="shared" si="219"/>
        <v>2100000000</v>
      </c>
      <c r="G3505" s="32">
        <f t="shared" si="216"/>
        <v>0</v>
      </c>
      <c r="H3505" s="33">
        <f t="shared" si="217"/>
        <v>0</v>
      </c>
      <c r="I3505" s="33">
        <f t="shared" si="218"/>
        <v>0</v>
      </c>
    </row>
    <row r="3506" spans="1:9" ht="22.5" x14ac:dyDescent="0.2">
      <c r="A3506" s="30" t="s">
        <v>1205</v>
      </c>
      <c r="B3506" s="31">
        <v>2815309472</v>
      </c>
      <c r="C3506" s="31">
        <v>0</v>
      </c>
      <c r="D3506" s="31">
        <v>0</v>
      </c>
      <c r="E3506" s="31">
        <v>0</v>
      </c>
      <c r="F3506" s="31">
        <f t="shared" si="219"/>
        <v>2815309472</v>
      </c>
      <c r="G3506" s="32">
        <f t="shared" si="216"/>
        <v>0</v>
      </c>
      <c r="H3506" s="33">
        <f t="shared" si="217"/>
        <v>0</v>
      </c>
      <c r="I3506" s="33">
        <f t="shared" si="218"/>
        <v>0</v>
      </c>
    </row>
    <row r="3507" spans="1:9" ht="22.5" x14ac:dyDescent="0.2">
      <c r="A3507" s="30" t="s">
        <v>1206</v>
      </c>
      <c r="B3507" s="31">
        <v>1835234280</v>
      </c>
      <c r="C3507" s="31">
        <v>0</v>
      </c>
      <c r="D3507" s="31">
        <v>0</v>
      </c>
      <c r="E3507" s="31">
        <v>0</v>
      </c>
      <c r="F3507" s="31">
        <f t="shared" si="219"/>
        <v>1835234280</v>
      </c>
      <c r="G3507" s="32">
        <f t="shared" si="216"/>
        <v>0</v>
      </c>
      <c r="H3507" s="33">
        <f t="shared" si="217"/>
        <v>0</v>
      </c>
      <c r="I3507" s="33">
        <f t="shared" si="218"/>
        <v>0</v>
      </c>
    </row>
    <row r="3508" spans="1:9" x14ac:dyDescent="0.2">
      <c r="A3508" s="30" t="s">
        <v>1207</v>
      </c>
      <c r="B3508" s="31">
        <v>2000000000</v>
      </c>
      <c r="C3508" s="31">
        <v>458808570</v>
      </c>
      <c r="D3508" s="31">
        <v>0</v>
      </c>
      <c r="E3508" s="31">
        <v>0</v>
      </c>
      <c r="F3508" s="31">
        <f t="shared" si="219"/>
        <v>1541191430</v>
      </c>
      <c r="G3508" s="32">
        <f t="shared" si="216"/>
        <v>22.940428500000003</v>
      </c>
      <c r="H3508" s="33">
        <f t="shared" si="217"/>
        <v>0</v>
      </c>
      <c r="I3508" s="33">
        <f t="shared" si="218"/>
        <v>0</v>
      </c>
    </row>
    <row r="3509" spans="1:9" ht="22.5" x14ac:dyDescent="0.2">
      <c r="A3509" s="30" t="s">
        <v>1208</v>
      </c>
      <c r="B3509" s="31">
        <v>2100000000</v>
      </c>
      <c r="C3509" s="31">
        <v>0</v>
      </c>
      <c r="D3509" s="31">
        <v>0</v>
      </c>
      <c r="E3509" s="31">
        <v>0</v>
      </c>
      <c r="F3509" s="31">
        <f t="shared" si="219"/>
        <v>2100000000</v>
      </c>
      <c r="G3509" s="32">
        <f t="shared" si="216"/>
        <v>0</v>
      </c>
      <c r="H3509" s="33">
        <f t="shared" si="217"/>
        <v>0</v>
      </c>
      <c r="I3509" s="33">
        <f t="shared" si="218"/>
        <v>0</v>
      </c>
    </row>
    <row r="3510" spans="1:9" ht="22.5" x14ac:dyDescent="0.2">
      <c r="A3510" s="30" t="s">
        <v>1209</v>
      </c>
      <c r="B3510" s="31">
        <v>3000000000</v>
      </c>
      <c r="C3510" s="31">
        <v>1552450333</v>
      </c>
      <c r="D3510" s="31">
        <v>0</v>
      </c>
      <c r="E3510" s="31">
        <v>0</v>
      </c>
      <c r="F3510" s="31">
        <f t="shared" si="219"/>
        <v>1447549667</v>
      </c>
      <c r="G3510" s="32">
        <f t="shared" si="216"/>
        <v>51.748344433333337</v>
      </c>
      <c r="H3510" s="33">
        <f t="shared" si="217"/>
        <v>0</v>
      </c>
      <c r="I3510" s="33">
        <f t="shared" si="218"/>
        <v>0</v>
      </c>
    </row>
    <row r="3511" spans="1:9" x14ac:dyDescent="0.2">
      <c r="A3511" s="30" t="s">
        <v>1210</v>
      </c>
      <c r="B3511" s="31">
        <v>3118712288</v>
      </c>
      <c r="C3511" s="31">
        <v>1166990000</v>
      </c>
      <c r="D3511" s="31">
        <v>0</v>
      </c>
      <c r="E3511" s="31">
        <v>0</v>
      </c>
      <c r="F3511" s="31">
        <f t="shared" si="219"/>
        <v>1951722288</v>
      </c>
      <c r="G3511" s="32">
        <f t="shared" si="216"/>
        <v>37.418969505147246</v>
      </c>
      <c r="H3511" s="33">
        <f t="shared" si="217"/>
        <v>0</v>
      </c>
      <c r="I3511" s="33">
        <f t="shared" si="218"/>
        <v>0</v>
      </c>
    </row>
    <row r="3512" spans="1:9" ht="22.5" x14ac:dyDescent="0.2">
      <c r="A3512" s="30" t="s">
        <v>1211</v>
      </c>
      <c r="B3512" s="31">
        <v>2460000000</v>
      </c>
      <c r="C3512" s="31">
        <v>0</v>
      </c>
      <c r="D3512" s="31">
        <v>0</v>
      </c>
      <c r="E3512" s="31">
        <v>0</v>
      </c>
      <c r="F3512" s="31">
        <f t="shared" si="219"/>
        <v>2460000000</v>
      </c>
      <c r="G3512" s="32">
        <f t="shared" si="216"/>
        <v>0</v>
      </c>
      <c r="H3512" s="33">
        <f t="shared" si="217"/>
        <v>0</v>
      </c>
      <c r="I3512" s="33">
        <f t="shared" si="218"/>
        <v>0</v>
      </c>
    </row>
    <row r="3513" spans="1:9" x14ac:dyDescent="0.2">
      <c r="A3513" s="30" t="s">
        <v>1212</v>
      </c>
      <c r="B3513" s="31">
        <v>1678000000</v>
      </c>
      <c r="C3513" s="31">
        <v>0</v>
      </c>
      <c r="D3513" s="31">
        <v>0</v>
      </c>
      <c r="E3513" s="31">
        <v>0</v>
      </c>
      <c r="F3513" s="31">
        <f t="shared" si="219"/>
        <v>1678000000</v>
      </c>
      <c r="G3513" s="32">
        <f t="shared" si="216"/>
        <v>0</v>
      </c>
      <c r="H3513" s="33">
        <f t="shared" si="217"/>
        <v>0</v>
      </c>
      <c r="I3513" s="33">
        <f t="shared" si="218"/>
        <v>0</v>
      </c>
    </row>
    <row r="3514" spans="1:9" x14ac:dyDescent="0.2">
      <c r="A3514" s="30" t="s">
        <v>1213</v>
      </c>
      <c r="B3514" s="31">
        <v>23198194967</v>
      </c>
      <c r="C3514" s="31">
        <v>8148356332</v>
      </c>
      <c r="D3514" s="31">
        <v>0</v>
      </c>
      <c r="E3514" s="31">
        <v>0</v>
      </c>
      <c r="F3514" s="31">
        <f t="shared" si="219"/>
        <v>15049838635</v>
      </c>
      <c r="G3514" s="32">
        <f t="shared" si="216"/>
        <v>35.124958401251632</v>
      </c>
      <c r="H3514" s="33">
        <f t="shared" si="217"/>
        <v>0</v>
      </c>
      <c r="I3514" s="33">
        <f t="shared" si="218"/>
        <v>0</v>
      </c>
    </row>
    <row r="3515" spans="1:9" x14ac:dyDescent="0.2">
      <c r="A3515" s="30" t="s">
        <v>1214</v>
      </c>
      <c r="B3515" s="31">
        <v>757858465</v>
      </c>
      <c r="C3515" s="31">
        <v>0</v>
      </c>
      <c r="D3515" s="31">
        <v>0</v>
      </c>
      <c r="E3515" s="31">
        <v>0</v>
      </c>
      <c r="F3515" s="31">
        <f t="shared" si="219"/>
        <v>757858465</v>
      </c>
      <c r="G3515" s="32">
        <f t="shared" si="216"/>
        <v>0</v>
      </c>
      <c r="H3515" s="33">
        <f t="shared" si="217"/>
        <v>0</v>
      </c>
      <c r="I3515" s="33">
        <f t="shared" si="218"/>
        <v>0</v>
      </c>
    </row>
    <row r="3516" spans="1:9" x14ac:dyDescent="0.2">
      <c r="A3516" s="22" t="s">
        <v>1215</v>
      </c>
      <c r="B3516" s="23">
        <v>13770000000</v>
      </c>
      <c r="C3516" s="23">
        <v>5000000</v>
      </c>
      <c r="D3516" s="23">
        <v>5000000</v>
      </c>
      <c r="E3516" s="23">
        <v>0</v>
      </c>
      <c r="F3516" s="23">
        <f t="shared" si="219"/>
        <v>13765000000</v>
      </c>
      <c r="G3516" s="24">
        <f t="shared" si="216"/>
        <v>3.6310820624546117E-2</v>
      </c>
      <c r="H3516" s="25">
        <f t="shared" si="217"/>
        <v>3.6310820624546117E-2</v>
      </c>
      <c r="I3516" s="25">
        <f t="shared" si="218"/>
        <v>0</v>
      </c>
    </row>
    <row r="3517" spans="1:9" x14ac:dyDescent="0.2">
      <c r="A3517" s="26" t="s">
        <v>48</v>
      </c>
      <c r="B3517" s="27">
        <v>13770000000</v>
      </c>
      <c r="C3517" s="27">
        <v>5000000</v>
      </c>
      <c r="D3517" s="27">
        <v>5000000</v>
      </c>
      <c r="E3517" s="27">
        <v>0</v>
      </c>
      <c r="F3517" s="27">
        <f t="shared" si="219"/>
        <v>13765000000</v>
      </c>
      <c r="G3517" s="28">
        <f t="shared" si="216"/>
        <v>3.6310820624546117E-2</v>
      </c>
      <c r="H3517" s="29">
        <f t="shared" si="217"/>
        <v>3.6310820624546117E-2</v>
      </c>
      <c r="I3517" s="29">
        <f t="shared" si="218"/>
        <v>0</v>
      </c>
    </row>
    <row r="3518" spans="1:9" x14ac:dyDescent="0.2">
      <c r="A3518" s="22" t="s">
        <v>53</v>
      </c>
      <c r="B3518" s="23">
        <v>8000000</v>
      </c>
      <c r="C3518" s="23">
        <v>5000000</v>
      </c>
      <c r="D3518" s="23">
        <v>5000000</v>
      </c>
      <c r="E3518" s="23">
        <v>0</v>
      </c>
      <c r="F3518" s="23">
        <f t="shared" si="219"/>
        <v>3000000</v>
      </c>
      <c r="G3518" s="24">
        <f t="shared" si="216"/>
        <v>62.5</v>
      </c>
      <c r="H3518" s="25">
        <f t="shared" si="217"/>
        <v>62.5</v>
      </c>
      <c r="I3518" s="25">
        <f t="shared" si="218"/>
        <v>0</v>
      </c>
    </row>
    <row r="3519" spans="1:9" x14ac:dyDescent="0.2">
      <c r="A3519" s="30" t="s">
        <v>54</v>
      </c>
      <c r="B3519" s="31">
        <v>8000000</v>
      </c>
      <c r="C3519" s="31">
        <v>5000000</v>
      </c>
      <c r="D3519" s="31">
        <v>5000000</v>
      </c>
      <c r="E3519" s="31">
        <v>0</v>
      </c>
      <c r="F3519" s="31">
        <f t="shared" si="219"/>
        <v>3000000</v>
      </c>
      <c r="G3519" s="32">
        <f t="shared" si="216"/>
        <v>62.5</v>
      </c>
      <c r="H3519" s="33">
        <f t="shared" si="217"/>
        <v>62.5</v>
      </c>
      <c r="I3519" s="33">
        <f t="shared" si="218"/>
        <v>0</v>
      </c>
    </row>
    <row r="3520" spans="1:9" x14ac:dyDescent="0.2">
      <c r="A3520" s="22" t="s">
        <v>111</v>
      </c>
      <c r="B3520" s="23">
        <v>13736000000</v>
      </c>
      <c r="C3520" s="23">
        <v>0</v>
      </c>
      <c r="D3520" s="23">
        <v>0</v>
      </c>
      <c r="E3520" s="23">
        <v>0</v>
      </c>
      <c r="F3520" s="23">
        <f t="shared" si="219"/>
        <v>13736000000</v>
      </c>
      <c r="G3520" s="24">
        <f t="shared" si="216"/>
        <v>0</v>
      </c>
      <c r="H3520" s="25">
        <f t="shared" si="217"/>
        <v>0</v>
      </c>
      <c r="I3520" s="25">
        <f t="shared" si="218"/>
        <v>0</v>
      </c>
    </row>
    <row r="3521" spans="1:9" x14ac:dyDescent="0.2">
      <c r="A3521" s="30" t="s">
        <v>1216</v>
      </c>
      <c r="B3521" s="31">
        <v>13736000000</v>
      </c>
      <c r="C3521" s="31">
        <v>0</v>
      </c>
      <c r="D3521" s="31">
        <v>0</v>
      </c>
      <c r="E3521" s="31">
        <v>0</v>
      </c>
      <c r="F3521" s="31">
        <f t="shared" si="219"/>
        <v>13736000000</v>
      </c>
      <c r="G3521" s="32">
        <f t="shared" si="216"/>
        <v>0</v>
      </c>
      <c r="H3521" s="33">
        <f t="shared" si="217"/>
        <v>0</v>
      </c>
      <c r="I3521" s="33">
        <f t="shared" si="218"/>
        <v>0</v>
      </c>
    </row>
    <row r="3522" spans="1:9" x14ac:dyDescent="0.2">
      <c r="A3522" s="22" t="s">
        <v>69</v>
      </c>
      <c r="B3522" s="23">
        <v>26000000</v>
      </c>
      <c r="C3522" s="23">
        <v>0</v>
      </c>
      <c r="D3522" s="23">
        <v>0</v>
      </c>
      <c r="E3522" s="23">
        <v>0</v>
      </c>
      <c r="F3522" s="23">
        <f t="shared" si="219"/>
        <v>26000000</v>
      </c>
      <c r="G3522" s="24">
        <f t="shared" si="216"/>
        <v>0</v>
      </c>
      <c r="H3522" s="25">
        <f t="shared" si="217"/>
        <v>0</v>
      </c>
      <c r="I3522" s="25">
        <f t="shared" si="218"/>
        <v>0</v>
      </c>
    </row>
    <row r="3523" spans="1:9" x14ac:dyDescent="0.2">
      <c r="A3523" s="30" t="s">
        <v>72</v>
      </c>
      <c r="B3523" s="31">
        <v>26000000</v>
      </c>
      <c r="C3523" s="31">
        <v>0</v>
      </c>
      <c r="D3523" s="31">
        <v>0</v>
      </c>
      <c r="E3523" s="31">
        <v>0</v>
      </c>
      <c r="F3523" s="31">
        <f t="shared" si="219"/>
        <v>26000000</v>
      </c>
      <c r="G3523" s="32">
        <f t="shared" si="216"/>
        <v>0</v>
      </c>
      <c r="H3523" s="33">
        <f t="shared" si="217"/>
        <v>0</v>
      </c>
      <c r="I3523" s="33">
        <f t="shared" si="218"/>
        <v>0</v>
      </c>
    </row>
    <row r="3524" spans="1:9" x14ac:dyDescent="0.2">
      <c r="A3524" s="17" t="s">
        <v>29</v>
      </c>
      <c r="B3524" s="18">
        <v>1018244452324</v>
      </c>
      <c r="C3524" s="18">
        <v>229672948553.21002</v>
      </c>
      <c r="D3524" s="18">
        <v>56920150001.160004</v>
      </c>
      <c r="E3524" s="18">
        <v>55201010534.150002</v>
      </c>
      <c r="F3524" s="18">
        <f t="shared" si="219"/>
        <v>788571503770.79004</v>
      </c>
      <c r="G3524" s="19">
        <f t="shared" si="216"/>
        <v>22.555777056188596</v>
      </c>
      <c r="H3524" s="20">
        <f t="shared" si="217"/>
        <v>5.5900280007661962</v>
      </c>
      <c r="I3524" s="20">
        <f t="shared" si="218"/>
        <v>5.4211943318877349</v>
      </c>
    </row>
    <row r="3525" spans="1:9" x14ac:dyDescent="0.2">
      <c r="A3525" s="22" t="s">
        <v>1217</v>
      </c>
      <c r="B3525" s="23">
        <v>409568431836</v>
      </c>
      <c r="C3525" s="23">
        <v>42347771496.360001</v>
      </c>
      <c r="D3525" s="23">
        <v>21283884690.02</v>
      </c>
      <c r="E3525" s="23">
        <v>21169225612.41</v>
      </c>
      <c r="F3525" s="23">
        <f t="shared" si="219"/>
        <v>367220660339.64001</v>
      </c>
      <c r="G3525" s="24">
        <f t="shared" si="216"/>
        <v>10.339608281459778</v>
      </c>
      <c r="H3525" s="25">
        <f t="shared" si="217"/>
        <v>5.1966614210497859</v>
      </c>
      <c r="I3525" s="25">
        <f t="shared" si="218"/>
        <v>5.1686663245781137</v>
      </c>
    </row>
    <row r="3526" spans="1:9" x14ac:dyDescent="0.2">
      <c r="A3526" s="26" t="s">
        <v>48</v>
      </c>
      <c r="B3526" s="27">
        <v>409568431836</v>
      </c>
      <c r="C3526" s="27">
        <v>42347771496.360001</v>
      </c>
      <c r="D3526" s="27">
        <v>21283884690.02</v>
      </c>
      <c r="E3526" s="27">
        <v>21169225612.41</v>
      </c>
      <c r="F3526" s="27">
        <f t="shared" si="219"/>
        <v>367220660339.64001</v>
      </c>
      <c r="G3526" s="28">
        <f t="shared" si="216"/>
        <v>10.339608281459778</v>
      </c>
      <c r="H3526" s="29">
        <f t="shared" si="217"/>
        <v>5.1966614210497859</v>
      </c>
      <c r="I3526" s="29">
        <f t="shared" si="218"/>
        <v>5.1686663245781137</v>
      </c>
    </row>
    <row r="3527" spans="1:9" x14ac:dyDescent="0.2">
      <c r="A3527" s="22" t="s">
        <v>49</v>
      </c>
      <c r="B3527" s="23">
        <v>386939000000</v>
      </c>
      <c r="C3527" s="23">
        <v>33304560168.02</v>
      </c>
      <c r="D3527" s="23">
        <v>21045235353.02</v>
      </c>
      <c r="E3527" s="23">
        <v>20930576275.41</v>
      </c>
      <c r="F3527" s="23">
        <f t="shared" si="219"/>
        <v>353634439831.97998</v>
      </c>
      <c r="G3527" s="24">
        <f t="shared" ref="G3527:G3590" si="220">IFERROR(IF(C3527&gt;0,+C3527/B3527*100,0),0)</f>
        <v>8.6071861890427179</v>
      </c>
      <c r="H3527" s="25">
        <f t="shared" ref="H3527:H3590" si="221">IFERROR(IF(D3527&gt;0,+D3527/B3527*100,0),0)</f>
        <v>5.4389026055838254</v>
      </c>
      <c r="I3527" s="25">
        <f t="shared" ref="I3527:I3590" si="222">IFERROR(IF(E3527&gt;0,+E3527/B3527*100,0),0)</f>
        <v>5.4092702662202568</v>
      </c>
    </row>
    <row r="3528" spans="1:9" x14ac:dyDescent="0.2">
      <c r="A3528" s="30" t="s">
        <v>50</v>
      </c>
      <c r="B3528" s="31">
        <v>212301000000</v>
      </c>
      <c r="C3528" s="31">
        <v>13156208578.18</v>
      </c>
      <c r="D3528" s="31">
        <v>13156208578.18</v>
      </c>
      <c r="E3528" s="31">
        <v>13149454271.18</v>
      </c>
      <c r="F3528" s="31">
        <f t="shared" si="219"/>
        <v>199144791421.82001</v>
      </c>
      <c r="G3528" s="32">
        <f t="shared" si="220"/>
        <v>6.1969602489766888</v>
      </c>
      <c r="H3528" s="33">
        <f t="shared" si="221"/>
        <v>6.1969602489766888</v>
      </c>
      <c r="I3528" s="33">
        <f t="shared" si="222"/>
        <v>6.1937787722055004</v>
      </c>
    </row>
    <row r="3529" spans="1:9" x14ac:dyDescent="0.2">
      <c r="A3529" s="30" t="s">
        <v>51</v>
      </c>
      <c r="B3529" s="31">
        <v>71135000000</v>
      </c>
      <c r="C3529" s="31">
        <v>12279541715</v>
      </c>
      <c r="D3529" s="31">
        <v>20216900</v>
      </c>
      <c r="E3529" s="31">
        <v>0</v>
      </c>
      <c r="F3529" s="31">
        <f t="shared" ref="F3529:F3592" si="223">+B3529-C3529</f>
        <v>58855458285</v>
      </c>
      <c r="G3529" s="32">
        <f t="shared" si="220"/>
        <v>17.262306480635413</v>
      </c>
      <c r="H3529" s="33">
        <f t="shared" si="221"/>
        <v>2.8420468123989597E-2</v>
      </c>
      <c r="I3529" s="33">
        <f t="shared" si="222"/>
        <v>0</v>
      </c>
    </row>
    <row r="3530" spans="1:9" x14ac:dyDescent="0.2">
      <c r="A3530" s="30" t="s">
        <v>52</v>
      </c>
      <c r="B3530" s="31">
        <v>87117000000</v>
      </c>
      <c r="C3530" s="31">
        <v>6579688595.1800003</v>
      </c>
      <c r="D3530" s="31">
        <v>6579688595.1800003</v>
      </c>
      <c r="E3530" s="31">
        <v>6492000724.5699997</v>
      </c>
      <c r="F3530" s="31">
        <f t="shared" si="223"/>
        <v>80537311404.820007</v>
      </c>
      <c r="G3530" s="32">
        <f t="shared" si="220"/>
        <v>7.5527033703869515</v>
      </c>
      <c r="H3530" s="33">
        <f t="shared" si="221"/>
        <v>7.5527033703869515</v>
      </c>
      <c r="I3530" s="33">
        <f t="shared" si="222"/>
        <v>7.4520480785265786</v>
      </c>
    </row>
    <row r="3531" spans="1:9" x14ac:dyDescent="0.2">
      <c r="A3531" s="30" t="s">
        <v>1218</v>
      </c>
      <c r="B3531" s="31">
        <v>16386000000</v>
      </c>
      <c r="C3531" s="31">
        <v>1289121279.6600001</v>
      </c>
      <c r="D3531" s="31">
        <v>1289121279.6600001</v>
      </c>
      <c r="E3531" s="31">
        <v>1289121279.6600001</v>
      </c>
      <c r="F3531" s="31">
        <f t="shared" si="223"/>
        <v>15096878720.34</v>
      </c>
      <c r="G3531" s="32">
        <f t="shared" si="220"/>
        <v>7.8672115199560606</v>
      </c>
      <c r="H3531" s="33">
        <f t="shared" si="221"/>
        <v>7.8672115199560606</v>
      </c>
      <c r="I3531" s="33">
        <f t="shared" si="222"/>
        <v>7.8672115199560606</v>
      </c>
    </row>
    <row r="3532" spans="1:9" x14ac:dyDescent="0.2">
      <c r="A3532" s="22" t="s">
        <v>53</v>
      </c>
      <c r="B3532" s="23">
        <v>14091000000</v>
      </c>
      <c r="C3532" s="23">
        <v>9042333525.3400002</v>
      </c>
      <c r="D3532" s="23">
        <v>237771534</v>
      </c>
      <c r="E3532" s="23">
        <v>237771534</v>
      </c>
      <c r="F3532" s="23">
        <f t="shared" si="223"/>
        <v>5048666474.6599998</v>
      </c>
      <c r="G3532" s="24">
        <f t="shared" si="220"/>
        <v>64.170985205734155</v>
      </c>
      <c r="H3532" s="25">
        <f t="shared" si="221"/>
        <v>1.6874</v>
      </c>
      <c r="I3532" s="25">
        <f t="shared" si="222"/>
        <v>1.6874</v>
      </c>
    </row>
    <row r="3533" spans="1:9" x14ac:dyDescent="0.2">
      <c r="A3533" s="30" t="s">
        <v>54</v>
      </c>
      <c r="B3533" s="31">
        <v>14091000000</v>
      </c>
      <c r="C3533" s="31">
        <v>9042333525.3400002</v>
      </c>
      <c r="D3533" s="31">
        <v>237771534</v>
      </c>
      <c r="E3533" s="31">
        <v>237771534</v>
      </c>
      <c r="F3533" s="31">
        <f t="shared" si="223"/>
        <v>5048666474.6599998</v>
      </c>
      <c r="G3533" s="32">
        <f t="shared" si="220"/>
        <v>64.170985205734155</v>
      </c>
      <c r="H3533" s="33">
        <f t="shared" si="221"/>
        <v>1.6874</v>
      </c>
      <c r="I3533" s="33">
        <f t="shared" si="222"/>
        <v>1.6874</v>
      </c>
    </row>
    <row r="3534" spans="1:9" x14ac:dyDescent="0.2">
      <c r="A3534" s="22" t="s">
        <v>55</v>
      </c>
      <c r="B3534" s="23">
        <v>7780431836</v>
      </c>
      <c r="C3534" s="23">
        <v>877803</v>
      </c>
      <c r="D3534" s="23">
        <v>877803</v>
      </c>
      <c r="E3534" s="23">
        <v>877803</v>
      </c>
      <c r="F3534" s="23">
        <f t="shared" si="223"/>
        <v>7779554033</v>
      </c>
      <c r="G3534" s="24">
        <f t="shared" si="220"/>
        <v>1.1282188681846836E-2</v>
      </c>
      <c r="H3534" s="25">
        <f t="shared" si="221"/>
        <v>1.1282188681846836E-2</v>
      </c>
      <c r="I3534" s="25">
        <f t="shared" si="222"/>
        <v>1.1282188681846836E-2</v>
      </c>
    </row>
    <row r="3535" spans="1:9" x14ac:dyDescent="0.2">
      <c r="A3535" s="30" t="s">
        <v>66</v>
      </c>
      <c r="B3535" s="31">
        <v>5726000000</v>
      </c>
      <c r="C3535" s="31">
        <v>877803</v>
      </c>
      <c r="D3535" s="31">
        <v>877803</v>
      </c>
      <c r="E3535" s="31">
        <v>877803</v>
      </c>
      <c r="F3535" s="31">
        <f t="shared" si="223"/>
        <v>5725122197</v>
      </c>
      <c r="G3535" s="32">
        <f t="shared" si="220"/>
        <v>1.5330125742228431E-2</v>
      </c>
      <c r="H3535" s="33">
        <f t="shared" si="221"/>
        <v>1.5330125742228431E-2</v>
      </c>
      <c r="I3535" s="33">
        <f t="shared" si="222"/>
        <v>1.5330125742228431E-2</v>
      </c>
    </row>
    <row r="3536" spans="1:9" x14ac:dyDescent="0.2">
      <c r="A3536" s="30" t="s">
        <v>98</v>
      </c>
      <c r="B3536" s="31">
        <v>693000000</v>
      </c>
      <c r="C3536" s="31">
        <v>0</v>
      </c>
      <c r="D3536" s="31">
        <v>0</v>
      </c>
      <c r="E3536" s="31">
        <v>0</v>
      </c>
      <c r="F3536" s="31">
        <f t="shared" si="223"/>
        <v>693000000</v>
      </c>
      <c r="G3536" s="32">
        <f t="shared" si="220"/>
        <v>0</v>
      </c>
      <c r="H3536" s="33">
        <f t="shared" si="221"/>
        <v>0</v>
      </c>
      <c r="I3536" s="33">
        <f t="shared" si="222"/>
        <v>0</v>
      </c>
    </row>
    <row r="3537" spans="1:9" ht="22.5" x14ac:dyDescent="0.2">
      <c r="A3537" s="30" t="s">
        <v>715</v>
      </c>
      <c r="B3537" s="31">
        <v>1361431836</v>
      </c>
      <c r="C3537" s="31">
        <v>0</v>
      </c>
      <c r="D3537" s="31">
        <v>0</v>
      </c>
      <c r="E3537" s="31">
        <v>0</v>
      </c>
      <c r="F3537" s="31">
        <f t="shared" si="223"/>
        <v>1361431836</v>
      </c>
      <c r="G3537" s="32">
        <f t="shared" si="220"/>
        <v>0</v>
      </c>
      <c r="H3537" s="33">
        <f t="shared" si="221"/>
        <v>0</v>
      </c>
      <c r="I3537" s="33">
        <f t="shared" si="222"/>
        <v>0</v>
      </c>
    </row>
    <row r="3538" spans="1:9" x14ac:dyDescent="0.2">
      <c r="A3538" s="22" t="s">
        <v>69</v>
      </c>
      <c r="B3538" s="23">
        <v>758000000</v>
      </c>
      <c r="C3538" s="23">
        <v>0</v>
      </c>
      <c r="D3538" s="23">
        <v>0</v>
      </c>
      <c r="E3538" s="23">
        <v>0</v>
      </c>
      <c r="F3538" s="23">
        <f t="shared" si="223"/>
        <v>758000000</v>
      </c>
      <c r="G3538" s="24">
        <f t="shared" si="220"/>
        <v>0</v>
      </c>
      <c r="H3538" s="25">
        <f t="shared" si="221"/>
        <v>0</v>
      </c>
      <c r="I3538" s="25">
        <f t="shared" si="222"/>
        <v>0</v>
      </c>
    </row>
    <row r="3539" spans="1:9" x14ac:dyDescent="0.2">
      <c r="A3539" s="30" t="s">
        <v>72</v>
      </c>
      <c r="B3539" s="31">
        <v>758000000</v>
      </c>
      <c r="C3539" s="31">
        <v>0</v>
      </c>
      <c r="D3539" s="31">
        <v>0</v>
      </c>
      <c r="E3539" s="31">
        <v>0</v>
      </c>
      <c r="F3539" s="31">
        <f t="shared" si="223"/>
        <v>758000000</v>
      </c>
      <c r="G3539" s="32">
        <f t="shared" si="220"/>
        <v>0</v>
      </c>
      <c r="H3539" s="33">
        <f t="shared" si="221"/>
        <v>0</v>
      </c>
      <c r="I3539" s="33">
        <f t="shared" si="222"/>
        <v>0</v>
      </c>
    </row>
    <row r="3540" spans="1:9" x14ac:dyDescent="0.2">
      <c r="A3540" s="22" t="s">
        <v>1219</v>
      </c>
      <c r="B3540" s="23">
        <v>445415173517</v>
      </c>
      <c r="C3540" s="23">
        <v>160389858360.47003</v>
      </c>
      <c r="D3540" s="23">
        <v>29327877701.310005</v>
      </c>
      <c r="E3540" s="23">
        <v>27754511858.91</v>
      </c>
      <c r="F3540" s="23">
        <f t="shared" si="223"/>
        <v>285025315156.52997</v>
      </c>
      <c r="G3540" s="24">
        <f t="shared" si="220"/>
        <v>36.009069267674711</v>
      </c>
      <c r="H3540" s="25">
        <f t="shared" si="221"/>
        <v>6.584391247773838</v>
      </c>
      <c r="I3540" s="25">
        <f t="shared" si="222"/>
        <v>6.2311554498155646</v>
      </c>
    </row>
    <row r="3541" spans="1:9" x14ac:dyDescent="0.2">
      <c r="A3541" s="26" t="s">
        <v>48</v>
      </c>
      <c r="B3541" s="27">
        <v>420991000000</v>
      </c>
      <c r="C3541" s="27">
        <v>160389858360.47003</v>
      </c>
      <c r="D3541" s="27">
        <v>29327877701.310005</v>
      </c>
      <c r="E3541" s="27">
        <v>27754511858.91</v>
      </c>
      <c r="F3541" s="27">
        <f t="shared" si="223"/>
        <v>260601141639.52997</v>
      </c>
      <c r="G3541" s="28">
        <f t="shared" si="220"/>
        <v>38.0981679799497</v>
      </c>
      <c r="H3541" s="29">
        <f t="shared" si="221"/>
        <v>6.9663906594939098</v>
      </c>
      <c r="I3541" s="29">
        <f t="shared" si="222"/>
        <v>6.5926615673280429</v>
      </c>
    </row>
    <row r="3542" spans="1:9" x14ac:dyDescent="0.2">
      <c r="A3542" s="22" t="s">
        <v>53</v>
      </c>
      <c r="B3542" s="23">
        <v>267133000000</v>
      </c>
      <c r="C3542" s="23">
        <v>159500749928.66003</v>
      </c>
      <c r="D3542" s="23">
        <v>28642014963.500004</v>
      </c>
      <c r="E3542" s="23">
        <v>27289384790.899998</v>
      </c>
      <c r="F3542" s="23">
        <f t="shared" si="223"/>
        <v>107632250071.33997</v>
      </c>
      <c r="G3542" s="24">
        <f t="shared" si="220"/>
        <v>59.708366217824093</v>
      </c>
      <c r="H3542" s="25">
        <f t="shared" si="221"/>
        <v>10.722005504187054</v>
      </c>
      <c r="I3542" s="25">
        <f t="shared" si="222"/>
        <v>10.215654670482493</v>
      </c>
    </row>
    <row r="3543" spans="1:9" x14ac:dyDescent="0.2">
      <c r="A3543" s="30" t="s">
        <v>97</v>
      </c>
      <c r="B3543" s="31">
        <v>10642000000</v>
      </c>
      <c r="C3543" s="31">
        <v>272022327.13999999</v>
      </c>
      <c r="D3543" s="31">
        <v>263147282.77000001</v>
      </c>
      <c r="E3543" s="31">
        <v>263147282.77000001</v>
      </c>
      <c r="F3543" s="31">
        <f t="shared" si="223"/>
        <v>10369977672.860001</v>
      </c>
      <c r="G3543" s="32">
        <f t="shared" si="220"/>
        <v>2.5561203452358581</v>
      </c>
      <c r="H3543" s="33">
        <f t="shared" si="221"/>
        <v>2.4727239501033638</v>
      </c>
      <c r="I3543" s="33">
        <f t="shared" si="222"/>
        <v>2.4727239501033638</v>
      </c>
    </row>
    <row r="3544" spans="1:9" x14ac:dyDescent="0.2">
      <c r="A3544" s="30" t="s">
        <v>54</v>
      </c>
      <c r="B3544" s="31">
        <v>256491000000</v>
      </c>
      <c r="C3544" s="31">
        <v>159228727601.52002</v>
      </c>
      <c r="D3544" s="31">
        <v>28378867680.730003</v>
      </c>
      <c r="E3544" s="31">
        <v>27026237508.129997</v>
      </c>
      <c r="F3544" s="31">
        <f t="shared" si="223"/>
        <v>97262272398.47998</v>
      </c>
      <c r="G3544" s="32">
        <f t="shared" si="220"/>
        <v>62.079654881270699</v>
      </c>
      <c r="H3544" s="33">
        <f t="shared" si="221"/>
        <v>11.064274255521637</v>
      </c>
      <c r="I3544" s="33">
        <f t="shared" si="222"/>
        <v>10.536914553777715</v>
      </c>
    </row>
    <row r="3545" spans="1:9" x14ac:dyDescent="0.2">
      <c r="A3545" s="22" t="s">
        <v>55</v>
      </c>
      <c r="B3545" s="23">
        <v>152509000000</v>
      </c>
      <c r="C3545" s="23">
        <v>794252442.20000005</v>
      </c>
      <c r="D3545" s="23">
        <v>591006748.20000005</v>
      </c>
      <c r="E3545" s="23">
        <v>370271078.39999998</v>
      </c>
      <c r="F3545" s="23">
        <f t="shared" si="223"/>
        <v>151714747557.79999</v>
      </c>
      <c r="G3545" s="24">
        <f t="shared" si="220"/>
        <v>0.52079053839445544</v>
      </c>
      <c r="H3545" s="25">
        <f t="shared" si="221"/>
        <v>0.38752253847313933</v>
      </c>
      <c r="I3545" s="25">
        <f t="shared" si="222"/>
        <v>0.24278637877108888</v>
      </c>
    </row>
    <row r="3546" spans="1:9" x14ac:dyDescent="0.2">
      <c r="A3546" s="30" t="s">
        <v>1220</v>
      </c>
      <c r="B3546" s="31">
        <v>660000000</v>
      </c>
      <c r="C3546" s="31">
        <v>0</v>
      </c>
      <c r="D3546" s="31">
        <v>0</v>
      </c>
      <c r="E3546" s="31">
        <v>0</v>
      </c>
      <c r="F3546" s="31">
        <f t="shared" si="223"/>
        <v>660000000</v>
      </c>
      <c r="G3546" s="32">
        <f t="shared" si="220"/>
        <v>0</v>
      </c>
      <c r="H3546" s="33">
        <f t="shared" si="221"/>
        <v>0</v>
      </c>
      <c r="I3546" s="33">
        <f t="shared" si="222"/>
        <v>0</v>
      </c>
    </row>
    <row r="3547" spans="1:9" x14ac:dyDescent="0.2">
      <c r="A3547" s="30" t="s">
        <v>1221</v>
      </c>
      <c r="B3547" s="31">
        <v>2665000000</v>
      </c>
      <c r="C3547" s="31">
        <v>0</v>
      </c>
      <c r="D3547" s="31">
        <v>0</v>
      </c>
      <c r="E3547" s="31">
        <v>0</v>
      </c>
      <c r="F3547" s="31">
        <f t="shared" si="223"/>
        <v>2665000000</v>
      </c>
      <c r="G3547" s="32">
        <f t="shared" si="220"/>
        <v>0</v>
      </c>
      <c r="H3547" s="33">
        <f t="shared" si="221"/>
        <v>0</v>
      </c>
      <c r="I3547" s="33">
        <f t="shared" si="222"/>
        <v>0</v>
      </c>
    </row>
    <row r="3548" spans="1:9" x14ac:dyDescent="0.2">
      <c r="A3548" s="30" t="s">
        <v>1222</v>
      </c>
      <c r="B3548" s="31">
        <v>3991000000</v>
      </c>
      <c r="C3548" s="31">
        <v>0</v>
      </c>
      <c r="D3548" s="31">
        <v>0</v>
      </c>
      <c r="E3548" s="31">
        <v>0</v>
      </c>
      <c r="F3548" s="31">
        <f t="shared" si="223"/>
        <v>3991000000</v>
      </c>
      <c r="G3548" s="32">
        <f t="shared" si="220"/>
        <v>0</v>
      </c>
      <c r="H3548" s="33">
        <f t="shared" si="221"/>
        <v>0</v>
      </c>
      <c r="I3548" s="33">
        <f t="shared" si="222"/>
        <v>0</v>
      </c>
    </row>
    <row r="3549" spans="1:9" x14ac:dyDescent="0.2">
      <c r="A3549" s="30" t="s">
        <v>1223</v>
      </c>
      <c r="B3549" s="31">
        <v>335000000</v>
      </c>
      <c r="C3549" s="31">
        <v>0</v>
      </c>
      <c r="D3549" s="31">
        <v>0</v>
      </c>
      <c r="E3549" s="31">
        <v>0</v>
      </c>
      <c r="F3549" s="31">
        <f t="shared" si="223"/>
        <v>335000000</v>
      </c>
      <c r="G3549" s="32">
        <f t="shared" si="220"/>
        <v>0</v>
      </c>
      <c r="H3549" s="33">
        <f t="shared" si="221"/>
        <v>0</v>
      </c>
      <c r="I3549" s="33">
        <f t="shared" si="222"/>
        <v>0</v>
      </c>
    </row>
    <row r="3550" spans="1:9" x14ac:dyDescent="0.2">
      <c r="A3550" s="30" t="s">
        <v>1224</v>
      </c>
      <c r="B3550" s="31">
        <v>134000000</v>
      </c>
      <c r="C3550" s="31">
        <v>0</v>
      </c>
      <c r="D3550" s="31">
        <v>0</v>
      </c>
      <c r="E3550" s="31">
        <v>0</v>
      </c>
      <c r="F3550" s="31">
        <f t="shared" si="223"/>
        <v>134000000</v>
      </c>
      <c r="G3550" s="32">
        <f t="shared" si="220"/>
        <v>0</v>
      </c>
      <c r="H3550" s="33">
        <f t="shared" si="221"/>
        <v>0</v>
      </c>
      <c r="I3550" s="33">
        <f t="shared" si="222"/>
        <v>0</v>
      </c>
    </row>
    <row r="3551" spans="1:9" x14ac:dyDescent="0.2">
      <c r="A3551" s="30" t="s">
        <v>1225</v>
      </c>
      <c r="B3551" s="31">
        <v>660000000</v>
      </c>
      <c r="C3551" s="31">
        <v>0</v>
      </c>
      <c r="D3551" s="31">
        <v>0</v>
      </c>
      <c r="E3551" s="31">
        <v>0</v>
      </c>
      <c r="F3551" s="31">
        <f t="shared" si="223"/>
        <v>660000000</v>
      </c>
      <c r="G3551" s="32">
        <f t="shared" si="220"/>
        <v>0</v>
      </c>
      <c r="H3551" s="33">
        <f t="shared" si="221"/>
        <v>0</v>
      </c>
      <c r="I3551" s="33">
        <f t="shared" si="222"/>
        <v>0</v>
      </c>
    </row>
    <row r="3552" spans="1:9" ht="22.5" x14ac:dyDescent="0.2">
      <c r="A3552" s="30" t="s">
        <v>1226</v>
      </c>
      <c r="B3552" s="31">
        <v>176000000</v>
      </c>
      <c r="C3552" s="31">
        <v>0</v>
      </c>
      <c r="D3552" s="31">
        <v>0</v>
      </c>
      <c r="E3552" s="31">
        <v>0</v>
      </c>
      <c r="F3552" s="31">
        <f t="shared" si="223"/>
        <v>176000000</v>
      </c>
      <c r="G3552" s="32">
        <f t="shared" si="220"/>
        <v>0</v>
      </c>
      <c r="H3552" s="33">
        <f t="shared" si="221"/>
        <v>0</v>
      </c>
      <c r="I3552" s="33">
        <f t="shared" si="222"/>
        <v>0</v>
      </c>
    </row>
    <row r="3553" spans="1:9" x14ac:dyDescent="0.2">
      <c r="A3553" s="30" t="s">
        <v>545</v>
      </c>
      <c r="B3553" s="31">
        <v>497000000</v>
      </c>
      <c r="C3553" s="31">
        <v>0</v>
      </c>
      <c r="D3553" s="31">
        <v>0</v>
      </c>
      <c r="E3553" s="31">
        <v>0</v>
      </c>
      <c r="F3553" s="31">
        <f t="shared" si="223"/>
        <v>497000000</v>
      </c>
      <c r="G3553" s="32">
        <f t="shared" si="220"/>
        <v>0</v>
      </c>
      <c r="H3553" s="33">
        <f t="shared" si="221"/>
        <v>0</v>
      </c>
      <c r="I3553" s="33">
        <f t="shared" si="222"/>
        <v>0</v>
      </c>
    </row>
    <row r="3554" spans="1:9" x14ac:dyDescent="0.2">
      <c r="A3554" s="30" t="s">
        <v>1227</v>
      </c>
      <c r="B3554" s="31">
        <v>330000000</v>
      </c>
      <c r="C3554" s="31">
        <v>0</v>
      </c>
      <c r="D3554" s="31">
        <v>0</v>
      </c>
      <c r="E3554" s="31">
        <v>0</v>
      </c>
      <c r="F3554" s="31">
        <f t="shared" si="223"/>
        <v>330000000</v>
      </c>
      <c r="G3554" s="32">
        <f t="shared" si="220"/>
        <v>0</v>
      </c>
      <c r="H3554" s="33">
        <f t="shared" si="221"/>
        <v>0</v>
      </c>
      <c r="I3554" s="33">
        <f t="shared" si="222"/>
        <v>0</v>
      </c>
    </row>
    <row r="3555" spans="1:9" x14ac:dyDescent="0.2">
      <c r="A3555" s="30" t="s">
        <v>1228</v>
      </c>
      <c r="B3555" s="31">
        <v>17000000</v>
      </c>
      <c r="C3555" s="31">
        <v>0</v>
      </c>
      <c r="D3555" s="31">
        <v>0</v>
      </c>
      <c r="E3555" s="31">
        <v>0</v>
      </c>
      <c r="F3555" s="31">
        <f t="shared" si="223"/>
        <v>17000000</v>
      </c>
      <c r="G3555" s="32">
        <f t="shared" si="220"/>
        <v>0</v>
      </c>
      <c r="H3555" s="33">
        <f t="shared" si="221"/>
        <v>0</v>
      </c>
      <c r="I3555" s="33">
        <f t="shared" si="222"/>
        <v>0</v>
      </c>
    </row>
    <row r="3556" spans="1:9" x14ac:dyDescent="0.2">
      <c r="A3556" s="30" t="s">
        <v>1229</v>
      </c>
      <c r="B3556" s="31">
        <v>2298000000</v>
      </c>
      <c r="C3556" s="31">
        <v>0</v>
      </c>
      <c r="D3556" s="31">
        <v>0</v>
      </c>
      <c r="E3556" s="31">
        <v>0</v>
      </c>
      <c r="F3556" s="31">
        <f t="shared" si="223"/>
        <v>2298000000</v>
      </c>
      <c r="G3556" s="32">
        <f t="shared" si="220"/>
        <v>0</v>
      </c>
      <c r="H3556" s="33">
        <f t="shared" si="221"/>
        <v>0</v>
      </c>
      <c r="I3556" s="33">
        <f t="shared" si="222"/>
        <v>0</v>
      </c>
    </row>
    <row r="3557" spans="1:9" ht="22.5" x14ac:dyDescent="0.2">
      <c r="A3557" s="30" t="s">
        <v>1230</v>
      </c>
      <c r="B3557" s="31">
        <v>3124000000</v>
      </c>
      <c r="C3557" s="31">
        <v>0</v>
      </c>
      <c r="D3557" s="31">
        <v>0</v>
      </c>
      <c r="E3557" s="31">
        <v>0</v>
      </c>
      <c r="F3557" s="31">
        <f t="shared" si="223"/>
        <v>3124000000</v>
      </c>
      <c r="G3557" s="32">
        <f t="shared" si="220"/>
        <v>0</v>
      </c>
      <c r="H3557" s="33">
        <f t="shared" si="221"/>
        <v>0</v>
      </c>
      <c r="I3557" s="33">
        <f t="shared" si="222"/>
        <v>0</v>
      </c>
    </row>
    <row r="3558" spans="1:9" x14ac:dyDescent="0.2">
      <c r="A3558" s="30" t="s">
        <v>1231</v>
      </c>
      <c r="B3558" s="31">
        <v>330000000</v>
      </c>
      <c r="C3558" s="31">
        <v>0</v>
      </c>
      <c r="D3558" s="31">
        <v>0</v>
      </c>
      <c r="E3558" s="31">
        <v>0</v>
      </c>
      <c r="F3558" s="31">
        <f t="shared" si="223"/>
        <v>330000000</v>
      </c>
      <c r="G3558" s="32">
        <f t="shared" si="220"/>
        <v>0</v>
      </c>
      <c r="H3558" s="33">
        <f t="shared" si="221"/>
        <v>0</v>
      </c>
      <c r="I3558" s="33">
        <f t="shared" si="222"/>
        <v>0</v>
      </c>
    </row>
    <row r="3559" spans="1:9" x14ac:dyDescent="0.2">
      <c r="A3559" s="30" t="s">
        <v>1232</v>
      </c>
      <c r="B3559" s="31">
        <v>108000000</v>
      </c>
      <c r="C3559" s="31">
        <v>0</v>
      </c>
      <c r="D3559" s="31">
        <v>0</v>
      </c>
      <c r="E3559" s="31">
        <v>0</v>
      </c>
      <c r="F3559" s="31">
        <f t="shared" si="223"/>
        <v>108000000</v>
      </c>
      <c r="G3559" s="32">
        <f t="shared" si="220"/>
        <v>0</v>
      </c>
      <c r="H3559" s="33">
        <f t="shared" si="221"/>
        <v>0</v>
      </c>
      <c r="I3559" s="33">
        <f t="shared" si="222"/>
        <v>0</v>
      </c>
    </row>
    <row r="3560" spans="1:9" x14ac:dyDescent="0.2">
      <c r="A3560" s="30" t="s">
        <v>1233</v>
      </c>
      <c r="B3560" s="31">
        <v>199000000</v>
      </c>
      <c r="C3560" s="31">
        <v>0</v>
      </c>
      <c r="D3560" s="31">
        <v>0</v>
      </c>
      <c r="E3560" s="31">
        <v>0</v>
      </c>
      <c r="F3560" s="31">
        <f t="shared" si="223"/>
        <v>199000000</v>
      </c>
      <c r="G3560" s="32">
        <f t="shared" si="220"/>
        <v>0</v>
      </c>
      <c r="H3560" s="33">
        <f t="shared" si="221"/>
        <v>0</v>
      </c>
      <c r="I3560" s="33">
        <f t="shared" si="222"/>
        <v>0</v>
      </c>
    </row>
    <row r="3561" spans="1:9" x14ac:dyDescent="0.2">
      <c r="A3561" s="30" t="s">
        <v>1234</v>
      </c>
      <c r="B3561" s="31">
        <v>352000000</v>
      </c>
      <c r="C3561" s="31">
        <v>0</v>
      </c>
      <c r="D3561" s="31">
        <v>0</v>
      </c>
      <c r="E3561" s="31">
        <v>0</v>
      </c>
      <c r="F3561" s="31">
        <f t="shared" si="223"/>
        <v>352000000</v>
      </c>
      <c r="G3561" s="32">
        <f t="shared" si="220"/>
        <v>0</v>
      </c>
      <c r="H3561" s="33">
        <f t="shared" si="221"/>
        <v>0</v>
      </c>
      <c r="I3561" s="33">
        <f t="shared" si="222"/>
        <v>0</v>
      </c>
    </row>
    <row r="3562" spans="1:9" x14ac:dyDescent="0.2">
      <c r="A3562" s="30" t="s">
        <v>1235</v>
      </c>
      <c r="B3562" s="31">
        <v>816000000</v>
      </c>
      <c r="C3562" s="31">
        <v>0</v>
      </c>
      <c r="D3562" s="31">
        <v>0</v>
      </c>
      <c r="E3562" s="31">
        <v>0</v>
      </c>
      <c r="F3562" s="31">
        <f t="shared" si="223"/>
        <v>816000000</v>
      </c>
      <c r="G3562" s="32">
        <f t="shared" si="220"/>
        <v>0</v>
      </c>
      <c r="H3562" s="33">
        <f t="shared" si="221"/>
        <v>0</v>
      </c>
      <c r="I3562" s="33">
        <f t="shared" si="222"/>
        <v>0</v>
      </c>
    </row>
    <row r="3563" spans="1:9" x14ac:dyDescent="0.2">
      <c r="A3563" s="30" t="s">
        <v>1236</v>
      </c>
      <c r="B3563" s="31">
        <v>7000000</v>
      </c>
      <c r="C3563" s="31">
        <v>0</v>
      </c>
      <c r="D3563" s="31">
        <v>0</v>
      </c>
      <c r="E3563" s="31">
        <v>0</v>
      </c>
      <c r="F3563" s="31">
        <f t="shared" si="223"/>
        <v>7000000</v>
      </c>
      <c r="G3563" s="32">
        <f t="shared" si="220"/>
        <v>0</v>
      </c>
      <c r="H3563" s="33">
        <f t="shared" si="221"/>
        <v>0</v>
      </c>
      <c r="I3563" s="33">
        <f t="shared" si="222"/>
        <v>0</v>
      </c>
    </row>
    <row r="3564" spans="1:9" x14ac:dyDescent="0.2">
      <c r="A3564" s="30" t="s">
        <v>1237</v>
      </c>
      <c r="B3564" s="31">
        <v>16000000</v>
      </c>
      <c r="C3564" s="31">
        <v>0</v>
      </c>
      <c r="D3564" s="31">
        <v>0</v>
      </c>
      <c r="E3564" s="31">
        <v>0</v>
      </c>
      <c r="F3564" s="31">
        <f t="shared" si="223"/>
        <v>16000000</v>
      </c>
      <c r="G3564" s="32">
        <f t="shared" si="220"/>
        <v>0</v>
      </c>
      <c r="H3564" s="33">
        <f t="shared" si="221"/>
        <v>0</v>
      </c>
      <c r="I3564" s="33">
        <f t="shared" si="222"/>
        <v>0</v>
      </c>
    </row>
    <row r="3565" spans="1:9" ht="22.5" x14ac:dyDescent="0.2">
      <c r="A3565" s="30" t="s">
        <v>1238</v>
      </c>
      <c r="B3565" s="31">
        <v>39000000</v>
      </c>
      <c r="C3565" s="31">
        <v>0</v>
      </c>
      <c r="D3565" s="31">
        <v>0</v>
      </c>
      <c r="E3565" s="31">
        <v>0</v>
      </c>
      <c r="F3565" s="31">
        <f t="shared" si="223"/>
        <v>39000000</v>
      </c>
      <c r="G3565" s="32">
        <f t="shared" si="220"/>
        <v>0</v>
      </c>
      <c r="H3565" s="33">
        <f t="shared" si="221"/>
        <v>0</v>
      </c>
      <c r="I3565" s="33">
        <f t="shared" si="222"/>
        <v>0</v>
      </c>
    </row>
    <row r="3566" spans="1:9" x14ac:dyDescent="0.2">
      <c r="A3566" s="30" t="s">
        <v>1239</v>
      </c>
      <c r="B3566" s="31">
        <v>174000000</v>
      </c>
      <c r="C3566" s="31">
        <v>0</v>
      </c>
      <c r="D3566" s="31">
        <v>0</v>
      </c>
      <c r="E3566" s="31">
        <v>0</v>
      </c>
      <c r="F3566" s="31">
        <f t="shared" si="223"/>
        <v>174000000</v>
      </c>
      <c r="G3566" s="32">
        <f t="shared" si="220"/>
        <v>0</v>
      </c>
      <c r="H3566" s="33">
        <f t="shared" si="221"/>
        <v>0</v>
      </c>
      <c r="I3566" s="33">
        <f t="shared" si="222"/>
        <v>0</v>
      </c>
    </row>
    <row r="3567" spans="1:9" ht="22.5" x14ac:dyDescent="0.2">
      <c r="A3567" s="30" t="s">
        <v>1240</v>
      </c>
      <c r="B3567" s="31">
        <v>159000000</v>
      </c>
      <c r="C3567" s="31">
        <v>0</v>
      </c>
      <c r="D3567" s="31">
        <v>0</v>
      </c>
      <c r="E3567" s="31">
        <v>0</v>
      </c>
      <c r="F3567" s="31">
        <f t="shared" si="223"/>
        <v>159000000</v>
      </c>
      <c r="G3567" s="32">
        <f t="shared" si="220"/>
        <v>0</v>
      </c>
      <c r="H3567" s="33">
        <f t="shared" si="221"/>
        <v>0</v>
      </c>
      <c r="I3567" s="33">
        <f t="shared" si="222"/>
        <v>0</v>
      </c>
    </row>
    <row r="3568" spans="1:9" ht="22.5" x14ac:dyDescent="0.2">
      <c r="A3568" s="30" t="s">
        <v>1241</v>
      </c>
      <c r="B3568" s="31">
        <v>167000000</v>
      </c>
      <c r="C3568" s="31">
        <v>0</v>
      </c>
      <c r="D3568" s="31">
        <v>0</v>
      </c>
      <c r="E3568" s="31">
        <v>0</v>
      </c>
      <c r="F3568" s="31">
        <f t="shared" si="223"/>
        <v>167000000</v>
      </c>
      <c r="G3568" s="32">
        <f t="shared" si="220"/>
        <v>0</v>
      </c>
      <c r="H3568" s="33">
        <f t="shared" si="221"/>
        <v>0</v>
      </c>
      <c r="I3568" s="33">
        <f t="shared" si="222"/>
        <v>0</v>
      </c>
    </row>
    <row r="3569" spans="1:9" x14ac:dyDescent="0.2">
      <c r="A3569" s="30" t="s">
        <v>1242</v>
      </c>
      <c r="B3569" s="31">
        <v>3598000000</v>
      </c>
      <c r="C3569" s="31">
        <v>0</v>
      </c>
      <c r="D3569" s="31">
        <v>0</v>
      </c>
      <c r="E3569" s="31">
        <v>0</v>
      </c>
      <c r="F3569" s="31">
        <f t="shared" si="223"/>
        <v>3598000000</v>
      </c>
      <c r="G3569" s="32">
        <f t="shared" si="220"/>
        <v>0</v>
      </c>
      <c r="H3569" s="33">
        <f t="shared" si="221"/>
        <v>0</v>
      </c>
      <c r="I3569" s="33">
        <f t="shared" si="222"/>
        <v>0</v>
      </c>
    </row>
    <row r="3570" spans="1:9" x14ac:dyDescent="0.2">
      <c r="A3570" s="30" t="s">
        <v>1243</v>
      </c>
      <c r="B3570" s="31">
        <v>25000000</v>
      </c>
      <c r="C3570" s="31">
        <v>0</v>
      </c>
      <c r="D3570" s="31">
        <v>0</v>
      </c>
      <c r="E3570" s="31">
        <v>0</v>
      </c>
      <c r="F3570" s="31">
        <f t="shared" si="223"/>
        <v>25000000</v>
      </c>
      <c r="G3570" s="32">
        <f t="shared" si="220"/>
        <v>0</v>
      </c>
      <c r="H3570" s="33">
        <f t="shared" si="221"/>
        <v>0</v>
      </c>
      <c r="I3570" s="33">
        <f t="shared" si="222"/>
        <v>0</v>
      </c>
    </row>
    <row r="3571" spans="1:9" x14ac:dyDescent="0.2">
      <c r="A3571" s="30" t="s">
        <v>1244</v>
      </c>
      <c r="B3571" s="31">
        <v>115000000</v>
      </c>
      <c r="C3571" s="31">
        <v>0</v>
      </c>
      <c r="D3571" s="31">
        <v>0</v>
      </c>
      <c r="E3571" s="31">
        <v>0</v>
      </c>
      <c r="F3571" s="31">
        <f t="shared" si="223"/>
        <v>115000000</v>
      </c>
      <c r="G3571" s="32">
        <f t="shared" si="220"/>
        <v>0</v>
      </c>
      <c r="H3571" s="33">
        <f t="shared" si="221"/>
        <v>0</v>
      </c>
      <c r="I3571" s="33">
        <f t="shared" si="222"/>
        <v>0</v>
      </c>
    </row>
    <row r="3572" spans="1:9" ht="22.5" x14ac:dyDescent="0.2">
      <c r="A3572" s="30" t="s">
        <v>1245</v>
      </c>
      <c r="B3572" s="31">
        <v>411000000</v>
      </c>
      <c r="C3572" s="31">
        <v>0</v>
      </c>
      <c r="D3572" s="31">
        <v>0</v>
      </c>
      <c r="E3572" s="31">
        <v>0</v>
      </c>
      <c r="F3572" s="31">
        <f t="shared" si="223"/>
        <v>411000000</v>
      </c>
      <c r="G3572" s="32">
        <f t="shared" si="220"/>
        <v>0</v>
      </c>
      <c r="H3572" s="33">
        <f t="shared" si="221"/>
        <v>0</v>
      </c>
      <c r="I3572" s="33">
        <f t="shared" si="222"/>
        <v>0</v>
      </c>
    </row>
    <row r="3573" spans="1:9" x14ac:dyDescent="0.2">
      <c r="A3573" s="30" t="s">
        <v>1246</v>
      </c>
      <c r="B3573" s="31">
        <v>4776000000</v>
      </c>
      <c r="C3573" s="31">
        <v>0</v>
      </c>
      <c r="D3573" s="31">
        <v>0</v>
      </c>
      <c r="E3573" s="31">
        <v>0</v>
      </c>
      <c r="F3573" s="31">
        <f t="shared" si="223"/>
        <v>4776000000</v>
      </c>
      <c r="G3573" s="32">
        <f t="shared" si="220"/>
        <v>0</v>
      </c>
      <c r="H3573" s="33">
        <f t="shared" si="221"/>
        <v>0</v>
      </c>
      <c r="I3573" s="33">
        <f t="shared" si="222"/>
        <v>0</v>
      </c>
    </row>
    <row r="3574" spans="1:9" x14ac:dyDescent="0.2">
      <c r="A3574" s="30" t="s">
        <v>1247</v>
      </c>
      <c r="B3574" s="31">
        <v>29000000</v>
      </c>
      <c r="C3574" s="31">
        <v>0</v>
      </c>
      <c r="D3574" s="31">
        <v>0</v>
      </c>
      <c r="E3574" s="31">
        <v>0</v>
      </c>
      <c r="F3574" s="31">
        <f t="shared" si="223"/>
        <v>29000000</v>
      </c>
      <c r="G3574" s="32">
        <f t="shared" si="220"/>
        <v>0</v>
      </c>
      <c r="H3574" s="33">
        <f t="shared" si="221"/>
        <v>0</v>
      </c>
      <c r="I3574" s="33">
        <f t="shared" si="222"/>
        <v>0</v>
      </c>
    </row>
    <row r="3575" spans="1:9" x14ac:dyDescent="0.2">
      <c r="A3575" s="30" t="s">
        <v>1248</v>
      </c>
      <c r="B3575" s="31">
        <v>330000000</v>
      </c>
      <c r="C3575" s="31">
        <v>0</v>
      </c>
      <c r="D3575" s="31">
        <v>0</v>
      </c>
      <c r="E3575" s="31">
        <v>0</v>
      </c>
      <c r="F3575" s="31">
        <f t="shared" si="223"/>
        <v>330000000</v>
      </c>
      <c r="G3575" s="32">
        <f t="shared" si="220"/>
        <v>0</v>
      </c>
      <c r="H3575" s="33">
        <f t="shared" si="221"/>
        <v>0</v>
      </c>
      <c r="I3575" s="33">
        <f t="shared" si="222"/>
        <v>0</v>
      </c>
    </row>
    <row r="3576" spans="1:9" x14ac:dyDescent="0.2">
      <c r="A3576" s="30" t="s">
        <v>1249</v>
      </c>
      <c r="B3576" s="31">
        <v>140000000</v>
      </c>
      <c r="C3576" s="31">
        <v>0</v>
      </c>
      <c r="D3576" s="31">
        <v>0</v>
      </c>
      <c r="E3576" s="31">
        <v>0</v>
      </c>
      <c r="F3576" s="31">
        <f t="shared" si="223"/>
        <v>140000000</v>
      </c>
      <c r="G3576" s="32">
        <f t="shared" si="220"/>
        <v>0</v>
      </c>
      <c r="H3576" s="33">
        <f t="shared" si="221"/>
        <v>0</v>
      </c>
      <c r="I3576" s="33">
        <f t="shared" si="222"/>
        <v>0</v>
      </c>
    </row>
    <row r="3577" spans="1:9" ht="22.5" x14ac:dyDescent="0.2">
      <c r="A3577" s="30" t="s">
        <v>1250</v>
      </c>
      <c r="B3577" s="31">
        <v>1980000000</v>
      </c>
      <c r="C3577" s="31">
        <v>0</v>
      </c>
      <c r="D3577" s="31">
        <v>0</v>
      </c>
      <c r="E3577" s="31">
        <v>0</v>
      </c>
      <c r="F3577" s="31">
        <f t="shared" si="223"/>
        <v>1980000000</v>
      </c>
      <c r="G3577" s="32">
        <f t="shared" si="220"/>
        <v>0</v>
      </c>
      <c r="H3577" s="33">
        <f t="shared" si="221"/>
        <v>0</v>
      </c>
      <c r="I3577" s="33">
        <f t="shared" si="222"/>
        <v>0</v>
      </c>
    </row>
    <row r="3578" spans="1:9" x14ac:dyDescent="0.2">
      <c r="A3578" s="30" t="s">
        <v>1251</v>
      </c>
      <c r="B3578" s="31">
        <v>400000000</v>
      </c>
      <c r="C3578" s="31">
        <v>53046000</v>
      </c>
      <c r="D3578" s="31">
        <v>53046000</v>
      </c>
      <c r="E3578" s="31">
        <v>0</v>
      </c>
      <c r="F3578" s="31">
        <f t="shared" si="223"/>
        <v>346954000</v>
      </c>
      <c r="G3578" s="32">
        <f t="shared" si="220"/>
        <v>13.261500000000002</v>
      </c>
      <c r="H3578" s="33">
        <f t="shared" si="221"/>
        <v>13.261500000000002</v>
      </c>
      <c r="I3578" s="33">
        <f t="shared" si="222"/>
        <v>0</v>
      </c>
    </row>
    <row r="3579" spans="1:9" x14ac:dyDescent="0.2">
      <c r="A3579" s="30" t="s">
        <v>1252</v>
      </c>
      <c r="B3579" s="31">
        <v>551000000</v>
      </c>
      <c r="C3579" s="31">
        <v>0</v>
      </c>
      <c r="D3579" s="31">
        <v>0</v>
      </c>
      <c r="E3579" s="31">
        <v>0</v>
      </c>
      <c r="F3579" s="31">
        <f t="shared" si="223"/>
        <v>551000000</v>
      </c>
      <c r="G3579" s="32">
        <f t="shared" si="220"/>
        <v>0</v>
      </c>
      <c r="H3579" s="33">
        <f t="shared" si="221"/>
        <v>0</v>
      </c>
      <c r="I3579" s="33">
        <f t="shared" si="222"/>
        <v>0</v>
      </c>
    </row>
    <row r="3580" spans="1:9" x14ac:dyDescent="0.2">
      <c r="A3580" s="30" t="s">
        <v>1253</v>
      </c>
      <c r="B3580" s="31">
        <v>303000000</v>
      </c>
      <c r="C3580" s="31">
        <v>0</v>
      </c>
      <c r="D3580" s="31">
        <v>0</v>
      </c>
      <c r="E3580" s="31">
        <v>0</v>
      </c>
      <c r="F3580" s="31">
        <f t="shared" si="223"/>
        <v>303000000</v>
      </c>
      <c r="G3580" s="32">
        <f t="shared" si="220"/>
        <v>0</v>
      </c>
      <c r="H3580" s="33">
        <f t="shared" si="221"/>
        <v>0</v>
      </c>
      <c r="I3580" s="33">
        <f t="shared" si="222"/>
        <v>0</v>
      </c>
    </row>
    <row r="3581" spans="1:9" ht="22.5" x14ac:dyDescent="0.2">
      <c r="A3581" s="30" t="s">
        <v>1254</v>
      </c>
      <c r="B3581" s="31">
        <v>330000000</v>
      </c>
      <c r="C3581" s="31">
        <v>0</v>
      </c>
      <c r="D3581" s="31">
        <v>0</v>
      </c>
      <c r="E3581" s="31">
        <v>0</v>
      </c>
      <c r="F3581" s="31">
        <f t="shared" si="223"/>
        <v>330000000</v>
      </c>
      <c r="G3581" s="32">
        <f t="shared" si="220"/>
        <v>0</v>
      </c>
      <c r="H3581" s="33">
        <f t="shared" si="221"/>
        <v>0</v>
      </c>
      <c r="I3581" s="33">
        <f t="shared" si="222"/>
        <v>0</v>
      </c>
    </row>
    <row r="3582" spans="1:9" x14ac:dyDescent="0.2">
      <c r="A3582" s="30" t="s">
        <v>1255</v>
      </c>
      <c r="B3582" s="31">
        <v>3000000000</v>
      </c>
      <c r="C3582" s="31">
        <v>0</v>
      </c>
      <c r="D3582" s="31">
        <v>0</v>
      </c>
      <c r="E3582" s="31">
        <v>0</v>
      </c>
      <c r="F3582" s="31">
        <f t="shared" si="223"/>
        <v>3000000000</v>
      </c>
      <c r="G3582" s="32">
        <f t="shared" si="220"/>
        <v>0</v>
      </c>
      <c r="H3582" s="33">
        <f t="shared" si="221"/>
        <v>0</v>
      </c>
      <c r="I3582" s="33">
        <f t="shared" si="222"/>
        <v>0</v>
      </c>
    </row>
    <row r="3583" spans="1:9" x14ac:dyDescent="0.2">
      <c r="A3583" s="30" t="s">
        <v>1256</v>
      </c>
      <c r="B3583" s="31">
        <v>221000000</v>
      </c>
      <c r="C3583" s="31">
        <v>0</v>
      </c>
      <c r="D3583" s="31">
        <v>0</v>
      </c>
      <c r="E3583" s="31">
        <v>0</v>
      </c>
      <c r="F3583" s="31">
        <f t="shared" si="223"/>
        <v>221000000</v>
      </c>
      <c r="G3583" s="32">
        <f t="shared" si="220"/>
        <v>0</v>
      </c>
      <c r="H3583" s="33">
        <f t="shared" si="221"/>
        <v>0</v>
      </c>
      <c r="I3583" s="33">
        <f t="shared" si="222"/>
        <v>0</v>
      </c>
    </row>
    <row r="3584" spans="1:9" x14ac:dyDescent="0.2">
      <c r="A3584" s="30" t="s">
        <v>1257</v>
      </c>
      <c r="B3584" s="31">
        <v>6112000000</v>
      </c>
      <c r="C3584" s="31">
        <v>0</v>
      </c>
      <c r="D3584" s="31">
        <v>0</v>
      </c>
      <c r="E3584" s="31">
        <v>0</v>
      </c>
      <c r="F3584" s="31">
        <f t="shared" si="223"/>
        <v>6112000000</v>
      </c>
      <c r="G3584" s="32">
        <f t="shared" si="220"/>
        <v>0</v>
      </c>
      <c r="H3584" s="33">
        <f t="shared" si="221"/>
        <v>0</v>
      </c>
      <c r="I3584" s="33">
        <f t="shared" si="222"/>
        <v>0</v>
      </c>
    </row>
    <row r="3585" spans="1:9" x14ac:dyDescent="0.2">
      <c r="A3585" s="30" t="s">
        <v>1258</v>
      </c>
      <c r="B3585" s="31">
        <v>296000000</v>
      </c>
      <c r="C3585" s="31">
        <v>0</v>
      </c>
      <c r="D3585" s="31">
        <v>0</v>
      </c>
      <c r="E3585" s="31">
        <v>0</v>
      </c>
      <c r="F3585" s="31">
        <f t="shared" si="223"/>
        <v>296000000</v>
      </c>
      <c r="G3585" s="32">
        <f t="shared" si="220"/>
        <v>0</v>
      </c>
      <c r="H3585" s="33">
        <f t="shared" si="221"/>
        <v>0</v>
      </c>
      <c r="I3585" s="33">
        <f t="shared" si="222"/>
        <v>0</v>
      </c>
    </row>
    <row r="3586" spans="1:9" x14ac:dyDescent="0.2">
      <c r="A3586" s="30" t="s">
        <v>1259</v>
      </c>
      <c r="B3586" s="31">
        <v>149000000</v>
      </c>
      <c r="C3586" s="31">
        <v>0</v>
      </c>
      <c r="D3586" s="31">
        <v>0</v>
      </c>
      <c r="E3586" s="31">
        <v>0</v>
      </c>
      <c r="F3586" s="31">
        <f t="shared" si="223"/>
        <v>149000000</v>
      </c>
      <c r="G3586" s="32">
        <f t="shared" si="220"/>
        <v>0</v>
      </c>
      <c r="H3586" s="33">
        <f t="shared" si="221"/>
        <v>0</v>
      </c>
      <c r="I3586" s="33">
        <f t="shared" si="222"/>
        <v>0</v>
      </c>
    </row>
    <row r="3587" spans="1:9" x14ac:dyDescent="0.2">
      <c r="A3587" s="30" t="s">
        <v>1260</v>
      </c>
      <c r="B3587" s="31">
        <v>1069000000</v>
      </c>
      <c r="C3587" s="31">
        <v>0</v>
      </c>
      <c r="D3587" s="31">
        <v>0</v>
      </c>
      <c r="E3587" s="31">
        <v>0</v>
      </c>
      <c r="F3587" s="31">
        <f t="shared" si="223"/>
        <v>1069000000</v>
      </c>
      <c r="G3587" s="32">
        <f t="shared" si="220"/>
        <v>0</v>
      </c>
      <c r="H3587" s="33">
        <f t="shared" si="221"/>
        <v>0</v>
      </c>
      <c r="I3587" s="33">
        <f t="shared" si="222"/>
        <v>0</v>
      </c>
    </row>
    <row r="3588" spans="1:9" x14ac:dyDescent="0.2">
      <c r="A3588" s="30" t="s">
        <v>1261</v>
      </c>
      <c r="B3588" s="31">
        <v>125000000</v>
      </c>
      <c r="C3588" s="31">
        <v>0</v>
      </c>
      <c r="D3588" s="31">
        <v>0</v>
      </c>
      <c r="E3588" s="31">
        <v>0</v>
      </c>
      <c r="F3588" s="31">
        <f t="shared" si="223"/>
        <v>125000000</v>
      </c>
      <c r="G3588" s="32">
        <f t="shared" si="220"/>
        <v>0</v>
      </c>
      <c r="H3588" s="33">
        <f t="shared" si="221"/>
        <v>0</v>
      </c>
      <c r="I3588" s="33">
        <f t="shared" si="222"/>
        <v>0</v>
      </c>
    </row>
    <row r="3589" spans="1:9" x14ac:dyDescent="0.2">
      <c r="A3589" s="30" t="s">
        <v>1262</v>
      </c>
      <c r="B3589" s="31">
        <v>735000000</v>
      </c>
      <c r="C3589" s="31">
        <v>0</v>
      </c>
      <c r="D3589" s="31">
        <v>0</v>
      </c>
      <c r="E3589" s="31">
        <v>0</v>
      </c>
      <c r="F3589" s="31">
        <f t="shared" si="223"/>
        <v>735000000</v>
      </c>
      <c r="G3589" s="32">
        <f t="shared" si="220"/>
        <v>0</v>
      </c>
      <c r="H3589" s="33">
        <f t="shared" si="221"/>
        <v>0</v>
      </c>
      <c r="I3589" s="33">
        <f t="shared" si="222"/>
        <v>0</v>
      </c>
    </row>
    <row r="3590" spans="1:9" x14ac:dyDescent="0.2">
      <c r="A3590" s="30" t="s">
        <v>1263</v>
      </c>
      <c r="B3590" s="31">
        <v>8000000000</v>
      </c>
      <c r="C3590" s="31">
        <v>0</v>
      </c>
      <c r="D3590" s="31">
        <v>0</v>
      </c>
      <c r="E3590" s="31">
        <v>0</v>
      </c>
      <c r="F3590" s="31">
        <f t="shared" si="223"/>
        <v>8000000000</v>
      </c>
      <c r="G3590" s="32">
        <f t="shared" si="220"/>
        <v>0</v>
      </c>
      <c r="H3590" s="33">
        <f t="shared" si="221"/>
        <v>0</v>
      </c>
      <c r="I3590" s="33">
        <f t="shared" si="222"/>
        <v>0</v>
      </c>
    </row>
    <row r="3591" spans="1:9" x14ac:dyDescent="0.2">
      <c r="A3591" s="30" t="s">
        <v>976</v>
      </c>
      <c r="B3591" s="31">
        <v>8000000000</v>
      </c>
      <c r="C3591" s="31">
        <v>0</v>
      </c>
      <c r="D3591" s="31">
        <v>0</v>
      </c>
      <c r="E3591" s="31">
        <v>0</v>
      </c>
      <c r="F3591" s="31">
        <f t="shared" si="223"/>
        <v>8000000000</v>
      </c>
      <c r="G3591" s="32">
        <f t="shared" ref="G3591:G3654" si="224">IFERROR(IF(C3591&gt;0,+C3591/B3591*100,0),0)</f>
        <v>0</v>
      </c>
      <c r="H3591" s="33">
        <f t="shared" ref="H3591:H3654" si="225">IFERROR(IF(D3591&gt;0,+D3591/B3591*100,0),0)</f>
        <v>0</v>
      </c>
      <c r="I3591" s="33">
        <f t="shared" ref="I3591:I3654" si="226">IFERROR(IF(E3591&gt;0,+E3591/B3591*100,0),0)</f>
        <v>0</v>
      </c>
    </row>
    <row r="3592" spans="1:9" x14ac:dyDescent="0.2">
      <c r="A3592" s="30" t="s">
        <v>1264</v>
      </c>
      <c r="B3592" s="31">
        <v>3057000000</v>
      </c>
      <c r="C3592" s="31">
        <v>0</v>
      </c>
      <c r="D3592" s="31">
        <v>0</v>
      </c>
      <c r="E3592" s="31">
        <v>0</v>
      </c>
      <c r="F3592" s="31">
        <f t="shared" si="223"/>
        <v>3057000000</v>
      </c>
      <c r="G3592" s="32">
        <f t="shared" si="224"/>
        <v>0</v>
      </c>
      <c r="H3592" s="33">
        <f t="shared" si="225"/>
        <v>0</v>
      </c>
      <c r="I3592" s="33">
        <f t="shared" si="226"/>
        <v>0</v>
      </c>
    </row>
    <row r="3593" spans="1:9" x14ac:dyDescent="0.2">
      <c r="A3593" s="30" t="s">
        <v>1265</v>
      </c>
      <c r="B3593" s="31">
        <v>42000000</v>
      </c>
      <c r="C3593" s="31">
        <v>0</v>
      </c>
      <c r="D3593" s="31">
        <v>0</v>
      </c>
      <c r="E3593" s="31">
        <v>0</v>
      </c>
      <c r="F3593" s="31">
        <f t="shared" ref="F3593:F3656" si="227">+B3593-C3593</f>
        <v>42000000</v>
      </c>
      <c r="G3593" s="32">
        <f t="shared" si="224"/>
        <v>0</v>
      </c>
      <c r="H3593" s="33">
        <f t="shared" si="225"/>
        <v>0</v>
      </c>
      <c r="I3593" s="33">
        <f t="shared" si="226"/>
        <v>0</v>
      </c>
    </row>
    <row r="3594" spans="1:9" ht="22.5" x14ac:dyDescent="0.2">
      <c r="A3594" s="30" t="s">
        <v>56</v>
      </c>
      <c r="B3594" s="31">
        <v>8000000000</v>
      </c>
      <c r="C3594" s="31">
        <v>0</v>
      </c>
      <c r="D3594" s="31">
        <v>0</v>
      </c>
      <c r="E3594" s="31">
        <v>0</v>
      </c>
      <c r="F3594" s="31">
        <f t="shared" si="227"/>
        <v>8000000000</v>
      </c>
      <c r="G3594" s="32">
        <f t="shared" si="224"/>
        <v>0</v>
      </c>
      <c r="H3594" s="33">
        <f t="shared" si="225"/>
        <v>0</v>
      </c>
      <c r="I3594" s="33">
        <f t="shared" si="226"/>
        <v>0</v>
      </c>
    </row>
    <row r="3595" spans="1:9" x14ac:dyDescent="0.2">
      <c r="A3595" s="30" t="s">
        <v>1266</v>
      </c>
      <c r="B3595" s="31">
        <v>6923000000</v>
      </c>
      <c r="C3595" s="31">
        <v>0</v>
      </c>
      <c r="D3595" s="31">
        <v>0</v>
      </c>
      <c r="E3595" s="31">
        <v>0</v>
      </c>
      <c r="F3595" s="31">
        <f t="shared" si="227"/>
        <v>6923000000</v>
      </c>
      <c r="G3595" s="32">
        <f t="shared" si="224"/>
        <v>0</v>
      </c>
      <c r="H3595" s="33">
        <f t="shared" si="225"/>
        <v>0</v>
      </c>
      <c r="I3595" s="33">
        <f t="shared" si="226"/>
        <v>0</v>
      </c>
    </row>
    <row r="3596" spans="1:9" x14ac:dyDescent="0.2">
      <c r="A3596" s="30" t="s">
        <v>1267</v>
      </c>
      <c r="B3596" s="31">
        <v>20000000</v>
      </c>
      <c r="C3596" s="31">
        <v>0</v>
      </c>
      <c r="D3596" s="31">
        <v>0</v>
      </c>
      <c r="E3596" s="31">
        <v>0</v>
      </c>
      <c r="F3596" s="31">
        <f t="shared" si="227"/>
        <v>20000000</v>
      </c>
      <c r="G3596" s="32">
        <f t="shared" si="224"/>
        <v>0</v>
      </c>
      <c r="H3596" s="33">
        <f t="shared" si="225"/>
        <v>0</v>
      </c>
      <c r="I3596" s="33">
        <f t="shared" si="226"/>
        <v>0</v>
      </c>
    </row>
    <row r="3597" spans="1:9" x14ac:dyDescent="0.2">
      <c r="A3597" s="30" t="s">
        <v>1268</v>
      </c>
      <c r="B3597" s="31">
        <v>2811000000</v>
      </c>
      <c r="C3597" s="31">
        <v>0</v>
      </c>
      <c r="D3597" s="31">
        <v>0</v>
      </c>
      <c r="E3597" s="31">
        <v>0</v>
      </c>
      <c r="F3597" s="31">
        <f t="shared" si="227"/>
        <v>2811000000</v>
      </c>
      <c r="G3597" s="32">
        <f t="shared" si="224"/>
        <v>0</v>
      </c>
      <c r="H3597" s="33">
        <f t="shared" si="225"/>
        <v>0</v>
      </c>
      <c r="I3597" s="33">
        <f t="shared" si="226"/>
        <v>0</v>
      </c>
    </row>
    <row r="3598" spans="1:9" x14ac:dyDescent="0.2">
      <c r="A3598" s="30" t="s">
        <v>1269</v>
      </c>
      <c r="B3598" s="31">
        <v>630000000</v>
      </c>
      <c r="C3598" s="31">
        <v>0</v>
      </c>
      <c r="D3598" s="31">
        <v>0</v>
      </c>
      <c r="E3598" s="31">
        <v>0</v>
      </c>
      <c r="F3598" s="31">
        <f t="shared" si="227"/>
        <v>630000000</v>
      </c>
      <c r="G3598" s="32">
        <f t="shared" si="224"/>
        <v>0</v>
      </c>
      <c r="H3598" s="33">
        <f t="shared" si="225"/>
        <v>0</v>
      </c>
      <c r="I3598" s="33">
        <f t="shared" si="226"/>
        <v>0</v>
      </c>
    </row>
    <row r="3599" spans="1:9" x14ac:dyDescent="0.2">
      <c r="A3599" s="30" t="s">
        <v>1270</v>
      </c>
      <c r="B3599" s="31">
        <v>225000000</v>
      </c>
      <c r="C3599" s="31">
        <v>0</v>
      </c>
      <c r="D3599" s="31">
        <v>0</v>
      </c>
      <c r="E3599" s="31">
        <v>0</v>
      </c>
      <c r="F3599" s="31">
        <f t="shared" si="227"/>
        <v>225000000</v>
      </c>
      <c r="G3599" s="32">
        <f t="shared" si="224"/>
        <v>0</v>
      </c>
      <c r="H3599" s="33">
        <f t="shared" si="225"/>
        <v>0</v>
      </c>
      <c r="I3599" s="33">
        <f t="shared" si="226"/>
        <v>0</v>
      </c>
    </row>
    <row r="3600" spans="1:9" x14ac:dyDescent="0.2">
      <c r="A3600" s="30" t="s">
        <v>1271</v>
      </c>
      <c r="B3600" s="31">
        <v>2829000000</v>
      </c>
      <c r="C3600" s="31">
        <v>0</v>
      </c>
      <c r="D3600" s="31">
        <v>0</v>
      </c>
      <c r="E3600" s="31">
        <v>0</v>
      </c>
      <c r="F3600" s="31">
        <f t="shared" si="227"/>
        <v>2829000000</v>
      </c>
      <c r="G3600" s="32">
        <f t="shared" si="224"/>
        <v>0</v>
      </c>
      <c r="H3600" s="33">
        <f t="shared" si="225"/>
        <v>0</v>
      </c>
      <c r="I3600" s="33">
        <f t="shared" si="226"/>
        <v>0</v>
      </c>
    </row>
    <row r="3601" spans="1:9" x14ac:dyDescent="0.2">
      <c r="A3601" s="30" t="s">
        <v>1272</v>
      </c>
      <c r="B3601" s="31">
        <v>3995000000</v>
      </c>
      <c r="C3601" s="31">
        <v>0</v>
      </c>
      <c r="D3601" s="31">
        <v>0</v>
      </c>
      <c r="E3601" s="31">
        <v>0</v>
      </c>
      <c r="F3601" s="31">
        <f t="shared" si="227"/>
        <v>3995000000</v>
      </c>
      <c r="G3601" s="32">
        <f t="shared" si="224"/>
        <v>0</v>
      </c>
      <c r="H3601" s="33">
        <f t="shared" si="225"/>
        <v>0</v>
      </c>
      <c r="I3601" s="33">
        <f t="shared" si="226"/>
        <v>0</v>
      </c>
    </row>
    <row r="3602" spans="1:9" x14ac:dyDescent="0.2">
      <c r="A3602" s="30" t="s">
        <v>1273</v>
      </c>
      <c r="B3602" s="31">
        <v>7000000000</v>
      </c>
      <c r="C3602" s="31">
        <v>0</v>
      </c>
      <c r="D3602" s="31">
        <v>0</v>
      </c>
      <c r="E3602" s="31">
        <v>0</v>
      </c>
      <c r="F3602" s="31">
        <f t="shared" si="227"/>
        <v>7000000000</v>
      </c>
      <c r="G3602" s="32">
        <f t="shared" si="224"/>
        <v>0</v>
      </c>
      <c r="H3602" s="33">
        <f t="shared" si="225"/>
        <v>0</v>
      </c>
      <c r="I3602" s="33">
        <f t="shared" si="226"/>
        <v>0</v>
      </c>
    </row>
    <row r="3603" spans="1:9" x14ac:dyDescent="0.2">
      <c r="A3603" s="30" t="s">
        <v>1274</v>
      </c>
      <c r="B3603" s="31">
        <v>279000000</v>
      </c>
      <c r="C3603" s="31">
        <v>0</v>
      </c>
      <c r="D3603" s="31">
        <v>0</v>
      </c>
      <c r="E3603" s="31">
        <v>0</v>
      </c>
      <c r="F3603" s="31">
        <f t="shared" si="227"/>
        <v>279000000</v>
      </c>
      <c r="G3603" s="32">
        <f t="shared" si="224"/>
        <v>0</v>
      </c>
      <c r="H3603" s="33">
        <f t="shared" si="225"/>
        <v>0</v>
      </c>
      <c r="I3603" s="33">
        <f t="shared" si="226"/>
        <v>0</v>
      </c>
    </row>
    <row r="3604" spans="1:9" x14ac:dyDescent="0.2">
      <c r="A3604" s="30" t="s">
        <v>1275</v>
      </c>
      <c r="B3604" s="31">
        <v>149000000</v>
      </c>
      <c r="C3604" s="31">
        <v>0</v>
      </c>
      <c r="D3604" s="31">
        <v>0</v>
      </c>
      <c r="E3604" s="31">
        <v>0</v>
      </c>
      <c r="F3604" s="31">
        <f t="shared" si="227"/>
        <v>149000000</v>
      </c>
      <c r="G3604" s="32">
        <f t="shared" si="224"/>
        <v>0</v>
      </c>
      <c r="H3604" s="33">
        <f t="shared" si="225"/>
        <v>0</v>
      </c>
      <c r="I3604" s="33">
        <f t="shared" si="226"/>
        <v>0</v>
      </c>
    </row>
    <row r="3605" spans="1:9" x14ac:dyDescent="0.2">
      <c r="A3605" s="30" t="s">
        <v>1276</v>
      </c>
      <c r="B3605" s="31">
        <v>2222000000</v>
      </c>
      <c r="C3605" s="31">
        <v>0</v>
      </c>
      <c r="D3605" s="31">
        <v>0</v>
      </c>
      <c r="E3605" s="31">
        <v>0</v>
      </c>
      <c r="F3605" s="31">
        <f t="shared" si="227"/>
        <v>2222000000</v>
      </c>
      <c r="G3605" s="32">
        <f t="shared" si="224"/>
        <v>0</v>
      </c>
      <c r="H3605" s="33">
        <f t="shared" si="225"/>
        <v>0</v>
      </c>
      <c r="I3605" s="33">
        <f t="shared" si="226"/>
        <v>0</v>
      </c>
    </row>
    <row r="3606" spans="1:9" x14ac:dyDescent="0.2">
      <c r="A3606" s="30" t="s">
        <v>1277</v>
      </c>
      <c r="B3606" s="31">
        <v>330000000</v>
      </c>
      <c r="C3606" s="31">
        <v>0</v>
      </c>
      <c r="D3606" s="31">
        <v>0</v>
      </c>
      <c r="E3606" s="31">
        <v>0</v>
      </c>
      <c r="F3606" s="31">
        <f t="shared" si="227"/>
        <v>330000000</v>
      </c>
      <c r="G3606" s="32">
        <f t="shared" si="224"/>
        <v>0</v>
      </c>
      <c r="H3606" s="33">
        <f t="shared" si="225"/>
        <v>0</v>
      </c>
      <c r="I3606" s="33">
        <f t="shared" si="226"/>
        <v>0</v>
      </c>
    </row>
    <row r="3607" spans="1:9" x14ac:dyDescent="0.2">
      <c r="A3607" s="30" t="s">
        <v>1278</v>
      </c>
      <c r="B3607" s="31">
        <v>5617000000</v>
      </c>
      <c r="C3607" s="31">
        <v>0</v>
      </c>
      <c r="D3607" s="31">
        <v>0</v>
      </c>
      <c r="E3607" s="31">
        <v>0</v>
      </c>
      <c r="F3607" s="31">
        <f t="shared" si="227"/>
        <v>5617000000</v>
      </c>
      <c r="G3607" s="32">
        <f t="shared" si="224"/>
        <v>0</v>
      </c>
      <c r="H3607" s="33">
        <f t="shared" si="225"/>
        <v>0</v>
      </c>
      <c r="I3607" s="33">
        <f t="shared" si="226"/>
        <v>0</v>
      </c>
    </row>
    <row r="3608" spans="1:9" x14ac:dyDescent="0.2">
      <c r="A3608" s="30" t="s">
        <v>1279</v>
      </c>
      <c r="B3608" s="31">
        <v>282000000</v>
      </c>
      <c r="C3608" s="31">
        <v>0</v>
      </c>
      <c r="D3608" s="31">
        <v>0</v>
      </c>
      <c r="E3608" s="31">
        <v>0</v>
      </c>
      <c r="F3608" s="31">
        <f t="shared" si="227"/>
        <v>282000000</v>
      </c>
      <c r="G3608" s="32">
        <f t="shared" si="224"/>
        <v>0</v>
      </c>
      <c r="H3608" s="33">
        <f t="shared" si="225"/>
        <v>0</v>
      </c>
      <c r="I3608" s="33">
        <f t="shared" si="226"/>
        <v>0</v>
      </c>
    </row>
    <row r="3609" spans="1:9" x14ac:dyDescent="0.2">
      <c r="A3609" s="30" t="s">
        <v>1280</v>
      </c>
      <c r="B3609" s="31">
        <v>335000000</v>
      </c>
      <c r="C3609" s="31">
        <v>0</v>
      </c>
      <c r="D3609" s="31">
        <v>0</v>
      </c>
      <c r="E3609" s="31">
        <v>0</v>
      </c>
      <c r="F3609" s="31">
        <f t="shared" si="227"/>
        <v>335000000</v>
      </c>
      <c r="G3609" s="32">
        <f t="shared" si="224"/>
        <v>0</v>
      </c>
      <c r="H3609" s="33">
        <f t="shared" si="225"/>
        <v>0</v>
      </c>
      <c r="I3609" s="33">
        <f t="shared" si="226"/>
        <v>0</v>
      </c>
    </row>
    <row r="3610" spans="1:9" x14ac:dyDescent="0.2">
      <c r="A3610" s="30" t="s">
        <v>1281</v>
      </c>
      <c r="B3610" s="31">
        <v>866000000</v>
      </c>
      <c r="C3610" s="31">
        <v>0</v>
      </c>
      <c r="D3610" s="31">
        <v>0</v>
      </c>
      <c r="E3610" s="31">
        <v>0</v>
      </c>
      <c r="F3610" s="31">
        <f t="shared" si="227"/>
        <v>866000000</v>
      </c>
      <c r="G3610" s="32">
        <f t="shared" si="224"/>
        <v>0</v>
      </c>
      <c r="H3610" s="33">
        <f t="shared" si="225"/>
        <v>0</v>
      </c>
      <c r="I3610" s="33">
        <f t="shared" si="226"/>
        <v>0</v>
      </c>
    </row>
    <row r="3611" spans="1:9" x14ac:dyDescent="0.2">
      <c r="A3611" s="30" t="s">
        <v>1282</v>
      </c>
      <c r="B3611" s="31">
        <v>713000000</v>
      </c>
      <c r="C3611" s="31">
        <v>0</v>
      </c>
      <c r="D3611" s="31">
        <v>0</v>
      </c>
      <c r="E3611" s="31">
        <v>0</v>
      </c>
      <c r="F3611" s="31">
        <f t="shared" si="227"/>
        <v>713000000</v>
      </c>
      <c r="G3611" s="32">
        <f t="shared" si="224"/>
        <v>0</v>
      </c>
      <c r="H3611" s="33">
        <f t="shared" si="225"/>
        <v>0</v>
      </c>
      <c r="I3611" s="33">
        <f t="shared" si="226"/>
        <v>0</v>
      </c>
    </row>
    <row r="3612" spans="1:9" ht="22.5" x14ac:dyDescent="0.2">
      <c r="A3612" s="30" t="s">
        <v>1283</v>
      </c>
      <c r="B3612" s="31">
        <v>1146000000</v>
      </c>
      <c r="C3612" s="31">
        <v>0</v>
      </c>
      <c r="D3612" s="31">
        <v>0</v>
      </c>
      <c r="E3612" s="31">
        <v>0</v>
      </c>
      <c r="F3612" s="31">
        <f t="shared" si="227"/>
        <v>1146000000</v>
      </c>
      <c r="G3612" s="32">
        <f t="shared" si="224"/>
        <v>0</v>
      </c>
      <c r="H3612" s="33">
        <f t="shared" si="225"/>
        <v>0</v>
      </c>
      <c r="I3612" s="33">
        <f t="shared" si="226"/>
        <v>0</v>
      </c>
    </row>
    <row r="3613" spans="1:9" ht="33.75" x14ac:dyDescent="0.2">
      <c r="A3613" s="30" t="s">
        <v>1284</v>
      </c>
      <c r="B3613" s="31">
        <v>499000000</v>
      </c>
      <c r="C3613" s="31">
        <v>0</v>
      </c>
      <c r="D3613" s="31">
        <v>0</v>
      </c>
      <c r="E3613" s="31">
        <v>0</v>
      </c>
      <c r="F3613" s="31">
        <f t="shared" si="227"/>
        <v>499000000</v>
      </c>
      <c r="G3613" s="32">
        <f t="shared" si="224"/>
        <v>0</v>
      </c>
      <c r="H3613" s="33">
        <f t="shared" si="225"/>
        <v>0</v>
      </c>
      <c r="I3613" s="33">
        <f t="shared" si="226"/>
        <v>0</v>
      </c>
    </row>
    <row r="3614" spans="1:9" x14ac:dyDescent="0.2">
      <c r="A3614" s="30" t="s">
        <v>1285</v>
      </c>
      <c r="B3614" s="31">
        <v>264000000</v>
      </c>
      <c r="C3614" s="31">
        <v>0</v>
      </c>
      <c r="D3614" s="31">
        <v>0</v>
      </c>
      <c r="E3614" s="31">
        <v>0</v>
      </c>
      <c r="F3614" s="31">
        <f t="shared" si="227"/>
        <v>264000000</v>
      </c>
      <c r="G3614" s="32">
        <f t="shared" si="224"/>
        <v>0</v>
      </c>
      <c r="H3614" s="33">
        <f t="shared" si="225"/>
        <v>0</v>
      </c>
      <c r="I3614" s="33">
        <f t="shared" si="226"/>
        <v>0</v>
      </c>
    </row>
    <row r="3615" spans="1:9" x14ac:dyDescent="0.2">
      <c r="A3615" s="30" t="s">
        <v>1286</v>
      </c>
      <c r="B3615" s="31">
        <v>604000000</v>
      </c>
      <c r="C3615" s="31">
        <v>0</v>
      </c>
      <c r="D3615" s="31">
        <v>0</v>
      </c>
      <c r="E3615" s="31">
        <v>0</v>
      </c>
      <c r="F3615" s="31">
        <f t="shared" si="227"/>
        <v>604000000</v>
      </c>
      <c r="G3615" s="32">
        <f t="shared" si="224"/>
        <v>0</v>
      </c>
      <c r="H3615" s="33">
        <f t="shared" si="225"/>
        <v>0</v>
      </c>
      <c r="I3615" s="33">
        <f t="shared" si="226"/>
        <v>0</v>
      </c>
    </row>
    <row r="3616" spans="1:9" x14ac:dyDescent="0.2">
      <c r="A3616" s="30" t="s">
        <v>1287</v>
      </c>
      <c r="B3616" s="31">
        <v>330000000</v>
      </c>
      <c r="C3616" s="31">
        <v>0</v>
      </c>
      <c r="D3616" s="31">
        <v>0</v>
      </c>
      <c r="E3616" s="31">
        <v>0</v>
      </c>
      <c r="F3616" s="31">
        <f t="shared" si="227"/>
        <v>330000000</v>
      </c>
      <c r="G3616" s="32">
        <f t="shared" si="224"/>
        <v>0</v>
      </c>
      <c r="H3616" s="33">
        <f t="shared" si="225"/>
        <v>0</v>
      </c>
      <c r="I3616" s="33">
        <f t="shared" si="226"/>
        <v>0</v>
      </c>
    </row>
    <row r="3617" spans="1:9" x14ac:dyDescent="0.2">
      <c r="A3617" s="30" t="s">
        <v>1288</v>
      </c>
      <c r="B3617" s="31">
        <v>264000000</v>
      </c>
      <c r="C3617" s="31">
        <v>0</v>
      </c>
      <c r="D3617" s="31">
        <v>0</v>
      </c>
      <c r="E3617" s="31">
        <v>0</v>
      </c>
      <c r="F3617" s="31">
        <f t="shared" si="227"/>
        <v>264000000</v>
      </c>
      <c r="G3617" s="32">
        <f t="shared" si="224"/>
        <v>0</v>
      </c>
      <c r="H3617" s="33">
        <f t="shared" si="225"/>
        <v>0</v>
      </c>
      <c r="I3617" s="33">
        <f t="shared" si="226"/>
        <v>0</v>
      </c>
    </row>
    <row r="3618" spans="1:9" x14ac:dyDescent="0.2">
      <c r="A3618" s="30" t="s">
        <v>1289</v>
      </c>
      <c r="B3618" s="31">
        <v>55000000</v>
      </c>
      <c r="C3618" s="31">
        <v>0</v>
      </c>
      <c r="D3618" s="31">
        <v>0</v>
      </c>
      <c r="E3618" s="31">
        <v>0</v>
      </c>
      <c r="F3618" s="31">
        <f t="shared" si="227"/>
        <v>55000000</v>
      </c>
      <c r="G3618" s="32">
        <f t="shared" si="224"/>
        <v>0</v>
      </c>
      <c r="H3618" s="33">
        <f t="shared" si="225"/>
        <v>0</v>
      </c>
      <c r="I3618" s="33">
        <f t="shared" si="226"/>
        <v>0</v>
      </c>
    </row>
    <row r="3619" spans="1:9" x14ac:dyDescent="0.2">
      <c r="A3619" s="30" t="s">
        <v>1290</v>
      </c>
      <c r="B3619" s="31">
        <v>473000000</v>
      </c>
      <c r="C3619" s="31">
        <v>0</v>
      </c>
      <c r="D3619" s="31">
        <v>0</v>
      </c>
      <c r="E3619" s="31">
        <v>0</v>
      </c>
      <c r="F3619" s="31">
        <f t="shared" si="227"/>
        <v>473000000</v>
      </c>
      <c r="G3619" s="32">
        <f t="shared" si="224"/>
        <v>0</v>
      </c>
      <c r="H3619" s="33">
        <f t="shared" si="225"/>
        <v>0</v>
      </c>
      <c r="I3619" s="33">
        <f t="shared" si="226"/>
        <v>0</v>
      </c>
    </row>
    <row r="3620" spans="1:9" x14ac:dyDescent="0.2">
      <c r="A3620" s="30" t="s">
        <v>1291</v>
      </c>
      <c r="B3620" s="31">
        <v>7600000000</v>
      </c>
      <c r="C3620" s="31">
        <v>0</v>
      </c>
      <c r="D3620" s="31">
        <v>0</v>
      </c>
      <c r="E3620" s="31">
        <v>0</v>
      </c>
      <c r="F3620" s="31">
        <f t="shared" si="227"/>
        <v>7600000000</v>
      </c>
      <c r="G3620" s="32">
        <f t="shared" si="224"/>
        <v>0</v>
      </c>
      <c r="H3620" s="33">
        <f t="shared" si="225"/>
        <v>0</v>
      </c>
      <c r="I3620" s="33">
        <f t="shared" si="226"/>
        <v>0</v>
      </c>
    </row>
    <row r="3621" spans="1:9" x14ac:dyDescent="0.2">
      <c r="A3621" s="30" t="s">
        <v>1135</v>
      </c>
      <c r="B3621" s="31">
        <v>7000000000</v>
      </c>
      <c r="C3621" s="31">
        <v>741206442.20000005</v>
      </c>
      <c r="D3621" s="31">
        <v>537960748.20000005</v>
      </c>
      <c r="E3621" s="31">
        <v>370271078.39999998</v>
      </c>
      <c r="F3621" s="31">
        <f t="shared" si="227"/>
        <v>6258793557.8000002</v>
      </c>
      <c r="G3621" s="32">
        <f t="shared" si="224"/>
        <v>10.588663459999999</v>
      </c>
      <c r="H3621" s="33">
        <f t="shared" si="225"/>
        <v>7.6851535457142868</v>
      </c>
      <c r="I3621" s="33">
        <f t="shared" si="226"/>
        <v>5.2895868342857133</v>
      </c>
    </row>
    <row r="3622" spans="1:9" x14ac:dyDescent="0.2">
      <c r="A3622" s="30" t="s">
        <v>180</v>
      </c>
      <c r="B3622" s="31">
        <v>30000000000</v>
      </c>
      <c r="C3622" s="31">
        <v>0</v>
      </c>
      <c r="D3622" s="31">
        <v>0</v>
      </c>
      <c r="E3622" s="31">
        <v>0</v>
      </c>
      <c r="F3622" s="31">
        <f t="shared" si="227"/>
        <v>30000000000</v>
      </c>
      <c r="G3622" s="32">
        <f t="shared" si="224"/>
        <v>0</v>
      </c>
      <c r="H3622" s="33">
        <f t="shared" si="225"/>
        <v>0</v>
      </c>
      <c r="I3622" s="33">
        <f t="shared" si="226"/>
        <v>0</v>
      </c>
    </row>
    <row r="3623" spans="1:9" x14ac:dyDescent="0.2">
      <c r="A3623" s="22" t="s">
        <v>69</v>
      </c>
      <c r="B3623" s="23">
        <v>1349000000</v>
      </c>
      <c r="C3623" s="23">
        <v>94855989.609999999</v>
      </c>
      <c r="D3623" s="23">
        <v>94855989.609999999</v>
      </c>
      <c r="E3623" s="23">
        <v>94855989.609999999</v>
      </c>
      <c r="F3623" s="23">
        <f t="shared" si="227"/>
        <v>1254144010.3900001</v>
      </c>
      <c r="G3623" s="24">
        <f t="shared" si="224"/>
        <v>7.0315781771682726</v>
      </c>
      <c r="H3623" s="25">
        <f t="shared" si="225"/>
        <v>7.0315781771682726</v>
      </c>
      <c r="I3623" s="25">
        <f t="shared" si="226"/>
        <v>7.0315781771682726</v>
      </c>
    </row>
    <row r="3624" spans="1:9" x14ac:dyDescent="0.2">
      <c r="A3624" s="30" t="s">
        <v>70</v>
      </c>
      <c r="B3624" s="31">
        <v>638000000</v>
      </c>
      <c r="C3624" s="31">
        <v>92955989.609999999</v>
      </c>
      <c r="D3624" s="31">
        <v>92955989.609999999</v>
      </c>
      <c r="E3624" s="31">
        <v>92955989.609999999</v>
      </c>
      <c r="F3624" s="31">
        <f t="shared" si="227"/>
        <v>545044010.38999999</v>
      </c>
      <c r="G3624" s="32">
        <f t="shared" si="224"/>
        <v>14.569904327586206</v>
      </c>
      <c r="H3624" s="33">
        <f t="shared" si="225"/>
        <v>14.569904327586206</v>
      </c>
      <c r="I3624" s="33">
        <f t="shared" si="226"/>
        <v>14.569904327586206</v>
      </c>
    </row>
    <row r="3625" spans="1:9" x14ac:dyDescent="0.2">
      <c r="A3625" s="30" t="s">
        <v>71</v>
      </c>
      <c r="B3625" s="31">
        <v>10000000</v>
      </c>
      <c r="C3625" s="31">
        <v>1900000</v>
      </c>
      <c r="D3625" s="31">
        <v>1900000</v>
      </c>
      <c r="E3625" s="31">
        <v>1900000</v>
      </c>
      <c r="F3625" s="31">
        <f t="shared" si="227"/>
        <v>8100000</v>
      </c>
      <c r="G3625" s="32">
        <f t="shared" si="224"/>
        <v>19</v>
      </c>
      <c r="H3625" s="33">
        <f t="shared" si="225"/>
        <v>19</v>
      </c>
      <c r="I3625" s="33">
        <f t="shared" si="226"/>
        <v>19</v>
      </c>
    </row>
    <row r="3626" spans="1:9" x14ac:dyDescent="0.2">
      <c r="A3626" s="30" t="s">
        <v>72</v>
      </c>
      <c r="B3626" s="31">
        <v>701000000</v>
      </c>
      <c r="C3626" s="31">
        <v>0</v>
      </c>
      <c r="D3626" s="31">
        <v>0</v>
      </c>
      <c r="E3626" s="31">
        <v>0</v>
      </c>
      <c r="F3626" s="31">
        <f t="shared" si="227"/>
        <v>701000000</v>
      </c>
      <c r="G3626" s="32">
        <f t="shared" si="224"/>
        <v>0</v>
      </c>
      <c r="H3626" s="33">
        <f t="shared" si="225"/>
        <v>0</v>
      </c>
      <c r="I3626" s="33">
        <f t="shared" si="226"/>
        <v>0</v>
      </c>
    </row>
    <row r="3627" spans="1:9" x14ac:dyDescent="0.2">
      <c r="A3627" s="26" t="s">
        <v>73</v>
      </c>
      <c r="B3627" s="27">
        <v>24424173517</v>
      </c>
      <c r="C3627" s="27">
        <v>0</v>
      </c>
      <c r="D3627" s="27">
        <v>0</v>
      </c>
      <c r="E3627" s="27">
        <v>0</v>
      </c>
      <c r="F3627" s="27">
        <f t="shared" si="227"/>
        <v>24424173517</v>
      </c>
      <c r="G3627" s="28">
        <f t="shared" si="224"/>
        <v>0</v>
      </c>
      <c r="H3627" s="29">
        <f t="shared" si="225"/>
        <v>0</v>
      </c>
      <c r="I3627" s="29">
        <f t="shared" si="226"/>
        <v>0</v>
      </c>
    </row>
    <row r="3628" spans="1:9" ht="22.5" x14ac:dyDescent="0.2">
      <c r="A3628" s="30" t="s">
        <v>1292</v>
      </c>
      <c r="B3628" s="31">
        <v>700000000</v>
      </c>
      <c r="C3628" s="31">
        <v>0</v>
      </c>
      <c r="D3628" s="31">
        <v>0</v>
      </c>
      <c r="E3628" s="31">
        <v>0</v>
      </c>
      <c r="F3628" s="31">
        <f t="shared" si="227"/>
        <v>700000000</v>
      </c>
      <c r="G3628" s="32">
        <f t="shared" si="224"/>
        <v>0</v>
      </c>
      <c r="H3628" s="33">
        <f t="shared" si="225"/>
        <v>0</v>
      </c>
      <c r="I3628" s="33">
        <f t="shared" si="226"/>
        <v>0</v>
      </c>
    </row>
    <row r="3629" spans="1:9" ht="22.5" x14ac:dyDescent="0.2">
      <c r="A3629" s="30" t="s">
        <v>1293</v>
      </c>
      <c r="B3629" s="31">
        <v>1718000000</v>
      </c>
      <c r="C3629" s="31">
        <v>0</v>
      </c>
      <c r="D3629" s="31">
        <v>0</v>
      </c>
      <c r="E3629" s="31">
        <v>0</v>
      </c>
      <c r="F3629" s="31">
        <f t="shared" si="227"/>
        <v>1718000000</v>
      </c>
      <c r="G3629" s="32">
        <f t="shared" si="224"/>
        <v>0</v>
      </c>
      <c r="H3629" s="33">
        <f t="shared" si="225"/>
        <v>0</v>
      </c>
      <c r="I3629" s="33">
        <f t="shared" si="226"/>
        <v>0</v>
      </c>
    </row>
    <row r="3630" spans="1:9" ht="22.5" x14ac:dyDescent="0.2">
      <c r="A3630" s="30" t="s">
        <v>1294</v>
      </c>
      <c r="B3630" s="31">
        <v>8000000000</v>
      </c>
      <c r="C3630" s="31">
        <v>0</v>
      </c>
      <c r="D3630" s="31">
        <v>0</v>
      </c>
      <c r="E3630" s="31">
        <v>0</v>
      </c>
      <c r="F3630" s="31">
        <f t="shared" si="227"/>
        <v>8000000000</v>
      </c>
      <c r="G3630" s="32">
        <f t="shared" si="224"/>
        <v>0</v>
      </c>
      <c r="H3630" s="33">
        <f t="shared" si="225"/>
        <v>0</v>
      </c>
      <c r="I3630" s="33">
        <f t="shared" si="226"/>
        <v>0</v>
      </c>
    </row>
    <row r="3631" spans="1:9" ht="22.5" x14ac:dyDescent="0.2">
      <c r="A3631" s="30" t="s">
        <v>1295</v>
      </c>
      <c r="B3631" s="31">
        <v>2150000000</v>
      </c>
      <c r="C3631" s="31">
        <v>0</v>
      </c>
      <c r="D3631" s="31">
        <v>0</v>
      </c>
      <c r="E3631" s="31">
        <v>0</v>
      </c>
      <c r="F3631" s="31">
        <f t="shared" si="227"/>
        <v>2150000000</v>
      </c>
      <c r="G3631" s="32">
        <f t="shared" si="224"/>
        <v>0</v>
      </c>
      <c r="H3631" s="33">
        <f t="shared" si="225"/>
        <v>0</v>
      </c>
      <c r="I3631" s="33">
        <f t="shared" si="226"/>
        <v>0</v>
      </c>
    </row>
    <row r="3632" spans="1:9" ht="33.75" x14ac:dyDescent="0.2">
      <c r="A3632" s="30" t="s">
        <v>1296</v>
      </c>
      <c r="B3632" s="31">
        <v>4413025040</v>
      </c>
      <c r="C3632" s="31">
        <v>0</v>
      </c>
      <c r="D3632" s="31">
        <v>0</v>
      </c>
      <c r="E3632" s="31">
        <v>0</v>
      </c>
      <c r="F3632" s="31">
        <f t="shared" si="227"/>
        <v>4413025040</v>
      </c>
      <c r="G3632" s="32">
        <f t="shared" si="224"/>
        <v>0</v>
      </c>
      <c r="H3632" s="33">
        <f t="shared" si="225"/>
        <v>0</v>
      </c>
      <c r="I3632" s="33">
        <f t="shared" si="226"/>
        <v>0</v>
      </c>
    </row>
    <row r="3633" spans="1:9" ht="22.5" x14ac:dyDescent="0.2">
      <c r="A3633" s="30" t="s">
        <v>1297</v>
      </c>
      <c r="B3633" s="31">
        <v>300000000</v>
      </c>
      <c r="C3633" s="31">
        <v>0</v>
      </c>
      <c r="D3633" s="31">
        <v>0</v>
      </c>
      <c r="E3633" s="31">
        <v>0</v>
      </c>
      <c r="F3633" s="31">
        <f t="shared" si="227"/>
        <v>300000000</v>
      </c>
      <c r="G3633" s="32">
        <f t="shared" si="224"/>
        <v>0</v>
      </c>
      <c r="H3633" s="33">
        <f t="shared" si="225"/>
        <v>0</v>
      </c>
      <c r="I3633" s="33">
        <f t="shared" si="226"/>
        <v>0</v>
      </c>
    </row>
    <row r="3634" spans="1:9" x14ac:dyDescent="0.2">
      <c r="A3634" s="30" t="s">
        <v>1298</v>
      </c>
      <c r="B3634" s="31">
        <v>3482538125</v>
      </c>
      <c r="C3634" s="31">
        <v>0</v>
      </c>
      <c r="D3634" s="31">
        <v>0</v>
      </c>
      <c r="E3634" s="31">
        <v>0</v>
      </c>
      <c r="F3634" s="31">
        <f t="shared" si="227"/>
        <v>3482538125</v>
      </c>
      <c r="G3634" s="32">
        <f t="shared" si="224"/>
        <v>0</v>
      </c>
      <c r="H3634" s="33">
        <f t="shared" si="225"/>
        <v>0</v>
      </c>
      <c r="I3634" s="33">
        <f t="shared" si="226"/>
        <v>0</v>
      </c>
    </row>
    <row r="3635" spans="1:9" ht="22.5" x14ac:dyDescent="0.2">
      <c r="A3635" s="30" t="s">
        <v>1299</v>
      </c>
      <c r="B3635" s="31">
        <v>3260610352</v>
      </c>
      <c r="C3635" s="31">
        <v>0</v>
      </c>
      <c r="D3635" s="31">
        <v>0</v>
      </c>
      <c r="E3635" s="31">
        <v>0</v>
      </c>
      <c r="F3635" s="31">
        <f t="shared" si="227"/>
        <v>3260610352</v>
      </c>
      <c r="G3635" s="32">
        <f t="shared" si="224"/>
        <v>0</v>
      </c>
      <c r="H3635" s="33">
        <f t="shared" si="225"/>
        <v>0</v>
      </c>
      <c r="I3635" s="33">
        <f t="shared" si="226"/>
        <v>0</v>
      </c>
    </row>
    <row r="3636" spans="1:9" ht="22.5" x14ac:dyDescent="0.2">
      <c r="A3636" s="30" t="s">
        <v>1300</v>
      </c>
      <c r="B3636" s="31">
        <v>400000000</v>
      </c>
      <c r="C3636" s="31">
        <v>0</v>
      </c>
      <c r="D3636" s="31">
        <v>0</v>
      </c>
      <c r="E3636" s="31">
        <v>0</v>
      </c>
      <c r="F3636" s="31">
        <f t="shared" si="227"/>
        <v>400000000</v>
      </c>
      <c r="G3636" s="32">
        <f t="shared" si="224"/>
        <v>0</v>
      </c>
      <c r="H3636" s="33">
        <f t="shared" si="225"/>
        <v>0</v>
      </c>
      <c r="I3636" s="33">
        <f t="shared" si="226"/>
        <v>0</v>
      </c>
    </row>
    <row r="3637" spans="1:9" x14ac:dyDescent="0.2">
      <c r="A3637" s="22" t="s">
        <v>1301</v>
      </c>
      <c r="B3637" s="23">
        <v>163260846971</v>
      </c>
      <c r="C3637" s="23">
        <v>26935318696.380001</v>
      </c>
      <c r="D3637" s="23">
        <v>6308387609.8299999</v>
      </c>
      <c r="E3637" s="23">
        <v>6277273062.8299999</v>
      </c>
      <c r="F3637" s="23">
        <f t="shared" si="227"/>
        <v>136325528274.62</v>
      </c>
      <c r="G3637" s="24">
        <f t="shared" si="224"/>
        <v>16.498333309004895</v>
      </c>
      <c r="H3637" s="25">
        <f t="shared" si="225"/>
        <v>3.8639929455655455</v>
      </c>
      <c r="I3637" s="25">
        <f t="shared" si="226"/>
        <v>3.8449347650052501</v>
      </c>
    </row>
    <row r="3638" spans="1:9" x14ac:dyDescent="0.2">
      <c r="A3638" s="26" t="s">
        <v>48</v>
      </c>
      <c r="B3638" s="27">
        <v>114271000000</v>
      </c>
      <c r="C3638" s="27">
        <v>18675986377.760002</v>
      </c>
      <c r="D3638" s="27">
        <v>5894249336.9700003</v>
      </c>
      <c r="E3638" s="27">
        <v>5863134789.9700003</v>
      </c>
      <c r="F3638" s="27">
        <f t="shared" si="227"/>
        <v>95595013622.23999</v>
      </c>
      <c r="G3638" s="28">
        <f t="shared" si="224"/>
        <v>16.343592318050952</v>
      </c>
      <c r="H3638" s="29">
        <f t="shared" si="225"/>
        <v>5.1581322793797204</v>
      </c>
      <c r="I3638" s="29">
        <f t="shared" si="226"/>
        <v>5.1309035450551761</v>
      </c>
    </row>
    <row r="3639" spans="1:9" x14ac:dyDescent="0.2">
      <c r="A3639" s="22" t="s">
        <v>49</v>
      </c>
      <c r="B3639" s="23">
        <v>84031000000</v>
      </c>
      <c r="C3639" s="23">
        <v>5143781270</v>
      </c>
      <c r="D3639" s="23">
        <v>5143781270</v>
      </c>
      <c r="E3639" s="23">
        <v>5143781270</v>
      </c>
      <c r="F3639" s="23">
        <f t="shared" si="227"/>
        <v>78887218730</v>
      </c>
      <c r="G3639" s="24">
        <f t="shared" si="224"/>
        <v>6.1212900834215951</v>
      </c>
      <c r="H3639" s="25">
        <f t="shared" si="225"/>
        <v>6.1212900834215951</v>
      </c>
      <c r="I3639" s="25">
        <f t="shared" si="226"/>
        <v>6.1212900834215951</v>
      </c>
    </row>
    <row r="3640" spans="1:9" x14ac:dyDescent="0.2">
      <c r="A3640" s="30" t="s">
        <v>50</v>
      </c>
      <c r="B3640" s="31">
        <v>55608000000</v>
      </c>
      <c r="C3640" s="31">
        <v>3315582327</v>
      </c>
      <c r="D3640" s="31">
        <v>3315582327</v>
      </c>
      <c r="E3640" s="31">
        <v>3315582327</v>
      </c>
      <c r="F3640" s="31">
        <f t="shared" si="227"/>
        <v>52292417673</v>
      </c>
      <c r="G3640" s="32">
        <f t="shared" si="224"/>
        <v>5.962419664436772</v>
      </c>
      <c r="H3640" s="33">
        <f t="shared" si="225"/>
        <v>5.962419664436772</v>
      </c>
      <c r="I3640" s="33">
        <f t="shared" si="226"/>
        <v>5.962419664436772</v>
      </c>
    </row>
    <row r="3641" spans="1:9" x14ac:dyDescent="0.2">
      <c r="A3641" s="30" t="s">
        <v>51</v>
      </c>
      <c r="B3641" s="31">
        <v>22715000000</v>
      </c>
      <c r="C3641" s="31">
        <v>1434635468</v>
      </c>
      <c r="D3641" s="31">
        <v>1434635468</v>
      </c>
      <c r="E3641" s="31">
        <v>1434635468</v>
      </c>
      <c r="F3641" s="31">
        <f t="shared" si="227"/>
        <v>21280364532</v>
      </c>
      <c r="G3641" s="32">
        <f t="shared" si="224"/>
        <v>6.3158065947611712</v>
      </c>
      <c r="H3641" s="33">
        <f t="shared" si="225"/>
        <v>6.3158065947611712</v>
      </c>
      <c r="I3641" s="33">
        <f t="shared" si="226"/>
        <v>6.3158065947611712</v>
      </c>
    </row>
    <row r="3642" spans="1:9" x14ac:dyDescent="0.2">
      <c r="A3642" s="30" t="s">
        <v>52</v>
      </c>
      <c r="B3642" s="31">
        <v>5708000000</v>
      </c>
      <c r="C3642" s="31">
        <v>393563475</v>
      </c>
      <c r="D3642" s="31">
        <v>393563475</v>
      </c>
      <c r="E3642" s="31">
        <v>393563475</v>
      </c>
      <c r="F3642" s="31">
        <f t="shared" si="227"/>
        <v>5314436525</v>
      </c>
      <c r="G3642" s="32">
        <f t="shared" si="224"/>
        <v>6.8949452522775054</v>
      </c>
      <c r="H3642" s="33">
        <f t="shared" si="225"/>
        <v>6.8949452522775054</v>
      </c>
      <c r="I3642" s="33">
        <f t="shared" si="226"/>
        <v>6.8949452522775054</v>
      </c>
    </row>
    <row r="3643" spans="1:9" x14ac:dyDescent="0.2">
      <c r="A3643" s="22" t="s">
        <v>53</v>
      </c>
      <c r="B3643" s="23">
        <v>23992000000</v>
      </c>
      <c r="C3643" s="23">
        <v>13326802272.76</v>
      </c>
      <c r="D3643" s="23">
        <v>591126831.97000003</v>
      </c>
      <c r="E3643" s="23">
        <v>588298584.97000003</v>
      </c>
      <c r="F3643" s="23">
        <f t="shared" si="227"/>
        <v>10665197727.24</v>
      </c>
      <c r="G3643" s="24">
        <f t="shared" si="224"/>
        <v>55.546858422640874</v>
      </c>
      <c r="H3643" s="25">
        <f t="shared" si="225"/>
        <v>2.4638497497915974</v>
      </c>
      <c r="I3643" s="25">
        <f t="shared" si="226"/>
        <v>2.4520614578609536</v>
      </c>
    </row>
    <row r="3644" spans="1:9" x14ac:dyDescent="0.2">
      <c r="A3644" s="30" t="s">
        <v>97</v>
      </c>
      <c r="B3644" s="31">
        <v>200000000</v>
      </c>
      <c r="C3644" s="31">
        <v>0</v>
      </c>
      <c r="D3644" s="31">
        <v>0</v>
      </c>
      <c r="E3644" s="31">
        <v>0</v>
      </c>
      <c r="F3644" s="31">
        <f t="shared" si="227"/>
        <v>200000000</v>
      </c>
      <c r="G3644" s="32">
        <f t="shared" si="224"/>
        <v>0</v>
      </c>
      <c r="H3644" s="33">
        <f t="shared" si="225"/>
        <v>0</v>
      </c>
      <c r="I3644" s="33">
        <f t="shared" si="226"/>
        <v>0</v>
      </c>
    </row>
    <row r="3645" spans="1:9" x14ac:dyDescent="0.2">
      <c r="A3645" s="30" t="s">
        <v>54</v>
      </c>
      <c r="B3645" s="31">
        <v>23792000000</v>
      </c>
      <c r="C3645" s="31">
        <v>13326802272.76</v>
      </c>
      <c r="D3645" s="31">
        <v>591126831.97000003</v>
      </c>
      <c r="E3645" s="31">
        <v>588298584.97000003</v>
      </c>
      <c r="F3645" s="31">
        <f t="shared" si="227"/>
        <v>10465197727.24</v>
      </c>
      <c r="G3645" s="32">
        <f t="shared" si="224"/>
        <v>56.013795699226634</v>
      </c>
      <c r="H3645" s="33">
        <f t="shared" si="225"/>
        <v>2.4845613314139205</v>
      </c>
      <c r="I3645" s="33">
        <f t="shared" si="226"/>
        <v>2.4726739448974446</v>
      </c>
    </row>
    <row r="3646" spans="1:9" x14ac:dyDescent="0.2">
      <c r="A3646" s="22" t="s">
        <v>55</v>
      </c>
      <c r="B3646" s="23">
        <v>5707000000</v>
      </c>
      <c r="C3646" s="23">
        <v>97004282</v>
      </c>
      <c r="D3646" s="23">
        <v>51004282</v>
      </c>
      <c r="E3646" s="23">
        <v>51004282</v>
      </c>
      <c r="F3646" s="23">
        <f t="shared" si="227"/>
        <v>5609995718</v>
      </c>
      <c r="G3646" s="24">
        <f t="shared" si="224"/>
        <v>1.6997421061853863</v>
      </c>
      <c r="H3646" s="25">
        <f t="shared" si="225"/>
        <v>0.89371442088663033</v>
      </c>
      <c r="I3646" s="25">
        <f t="shared" si="226"/>
        <v>0.89371442088663033</v>
      </c>
    </row>
    <row r="3647" spans="1:9" x14ac:dyDescent="0.2">
      <c r="A3647" s="30" t="s">
        <v>1302</v>
      </c>
      <c r="B3647" s="31">
        <v>412000000</v>
      </c>
      <c r="C3647" s="31">
        <v>41000000</v>
      </c>
      <c r="D3647" s="31">
        <v>2000000</v>
      </c>
      <c r="E3647" s="31">
        <v>2000000</v>
      </c>
      <c r="F3647" s="31">
        <f t="shared" si="227"/>
        <v>371000000</v>
      </c>
      <c r="G3647" s="32">
        <f t="shared" si="224"/>
        <v>9.9514563106796121</v>
      </c>
      <c r="H3647" s="33">
        <f t="shared" si="225"/>
        <v>0.48543689320388345</v>
      </c>
      <c r="I3647" s="33">
        <f t="shared" si="226"/>
        <v>0.48543689320388345</v>
      </c>
    </row>
    <row r="3648" spans="1:9" x14ac:dyDescent="0.2">
      <c r="A3648" s="30" t="s">
        <v>180</v>
      </c>
      <c r="B3648" s="31">
        <v>4100000000</v>
      </c>
      <c r="C3648" s="31">
        <v>0</v>
      </c>
      <c r="D3648" s="31">
        <v>0</v>
      </c>
      <c r="E3648" s="31">
        <v>0</v>
      </c>
      <c r="F3648" s="31">
        <f t="shared" si="227"/>
        <v>4100000000</v>
      </c>
      <c r="G3648" s="32">
        <f t="shared" si="224"/>
        <v>0</v>
      </c>
      <c r="H3648" s="33">
        <f t="shared" si="225"/>
        <v>0</v>
      </c>
      <c r="I3648" s="33">
        <f t="shared" si="226"/>
        <v>0</v>
      </c>
    </row>
    <row r="3649" spans="1:9" x14ac:dyDescent="0.2">
      <c r="A3649" s="30" t="s">
        <v>63</v>
      </c>
      <c r="B3649" s="31">
        <v>400000000</v>
      </c>
      <c r="C3649" s="31">
        <v>49004282</v>
      </c>
      <c r="D3649" s="31">
        <v>49004282</v>
      </c>
      <c r="E3649" s="31">
        <v>49004282</v>
      </c>
      <c r="F3649" s="31">
        <f t="shared" si="227"/>
        <v>350995718</v>
      </c>
      <c r="G3649" s="32">
        <f t="shared" si="224"/>
        <v>12.251070499999999</v>
      </c>
      <c r="H3649" s="33">
        <f t="shared" si="225"/>
        <v>12.251070499999999</v>
      </c>
      <c r="I3649" s="33">
        <f t="shared" si="226"/>
        <v>12.251070499999999</v>
      </c>
    </row>
    <row r="3650" spans="1:9" x14ac:dyDescent="0.2">
      <c r="A3650" s="30" t="s">
        <v>1303</v>
      </c>
      <c r="B3650" s="31">
        <v>75000000</v>
      </c>
      <c r="C3650" s="31">
        <v>7000000</v>
      </c>
      <c r="D3650" s="31">
        <v>0</v>
      </c>
      <c r="E3650" s="31">
        <v>0</v>
      </c>
      <c r="F3650" s="31">
        <f t="shared" si="227"/>
        <v>68000000</v>
      </c>
      <c r="G3650" s="32">
        <f t="shared" si="224"/>
        <v>9.3333333333333339</v>
      </c>
      <c r="H3650" s="33">
        <f t="shared" si="225"/>
        <v>0</v>
      </c>
      <c r="I3650" s="33">
        <f t="shared" si="226"/>
        <v>0</v>
      </c>
    </row>
    <row r="3651" spans="1:9" x14ac:dyDescent="0.2">
      <c r="A3651" s="30" t="s">
        <v>1304</v>
      </c>
      <c r="B3651" s="31">
        <v>120000000</v>
      </c>
      <c r="C3651" s="31">
        <v>0</v>
      </c>
      <c r="D3651" s="31">
        <v>0</v>
      </c>
      <c r="E3651" s="31">
        <v>0</v>
      </c>
      <c r="F3651" s="31">
        <f t="shared" si="227"/>
        <v>120000000</v>
      </c>
      <c r="G3651" s="32">
        <f t="shared" si="224"/>
        <v>0</v>
      </c>
      <c r="H3651" s="33">
        <f t="shared" si="225"/>
        <v>0</v>
      </c>
      <c r="I3651" s="33">
        <f t="shared" si="226"/>
        <v>0</v>
      </c>
    </row>
    <row r="3652" spans="1:9" x14ac:dyDescent="0.2">
      <c r="A3652" s="30" t="s">
        <v>66</v>
      </c>
      <c r="B3652" s="31">
        <v>600000000</v>
      </c>
      <c r="C3652" s="31">
        <v>0</v>
      </c>
      <c r="D3652" s="31">
        <v>0</v>
      </c>
      <c r="E3652" s="31">
        <v>0</v>
      </c>
      <c r="F3652" s="31">
        <f t="shared" si="227"/>
        <v>600000000</v>
      </c>
      <c r="G3652" s="32">
        <f t="shared" si="224"/>
        <v>0</v>
      </c>
      <c r="H3652" s="33">
        <f t="shared" si="225"/>
        <v>0</v>
      </c>
      <c r="I3652" s="33">
        <f t="shared" si="226"/>
        <v>0</v>
      </c>
    </row>
    <row r="3653" spans="1:9" x14ac:dyDescent="0.2">
      <c r="A3653" s="22" t="s">
        <v>69</v>
      </c>
      <c r="B3653" s="23">
        <v>541000000</v>
      </c>
      <c r="C3653" s="23">
        <v>108398553</v>
      </c>
      <c r="D3653" s="23">
        <v>108336953</v>
      </c>
      <c r="E3653" s="23">
        <v>80050653</v>
      </c>
      <c r="F3653" s="23">
        <f t="shared" si="227"/>
        <v>432601447</v>
      </c>
      <c r="G3653" s="24">
        <f t="shared" si="224"/>
        <v>20.036701109057301</v>
      </c>
      <c r="H3653" s="25">
        <f t="shared" si="225"/>
        <v>20.025314787430684</v>
      </c>
      <c r="I3653" s="25">
        <f t="shared" si="226"/>
        <v>14.796793530499075</v>
      </c>
    </row>
    <row r="3654" spans="1:9" x14ac:dyDescent="0.2">
      <c r="A3654" s="30" t="s">
        <v>70</v>
      </c>
      <c r="B3654" s="31">
        <v>289000000</v>
      </c>
      <c r="C3654" s="31">
        <v>107418153</v>
      </c>
      <c r="D3654" s="31">
        <v>107418153</v>
      </c>
      <c r="E3654" s="31">
        <v>79131853</v>
      </c>
      <c r="F3654" s="31">
        <f t="shared" si="227"/>
        <v>181581847</v>
      </c>
      <c r="G3654" s="32">
        <f t="shared" si="224"/>
        <v>37.168911072664365</v>
      </c>
      <c r="H3654" s="33">
        <f t="shared" si="225"/>
        <v>37.168911072664365</v>
      </c>
      <c r="I3654" s="33">
        <f t="shared" si="226"/>
        <v>27.381264013840827</v>
      </c>
    </row>
    <row r="3655" spans="1:9" x14ac:dyDescent="0.2">
      <c r="A3655" s="30" t="s">
        <v>71</v>
      </c>
      <c r="B3655" s="31">
        <v>1000000</v>
      </c>
      <c r="C3655" s="31">
        <v>980400</v>
      </c>
      <c r="D3655" s="31">
        <v>918800</v>
      </c>
      <c r="E3655" s="31">
        <v>918800</v>
      </c>
      <c r="F3655" s="31">
        <f t="shared" si="227"/>
        <v>19600</v>
      </c>
      <c r="G3655" s="32">
        <f t="shared" ref="G3655:G3718" si="228">IFERROR(IF(C3655&gt;0,+C3655/B3655*100,0),0)</f>
        <v>98.04</v>
      </c>
      <c r="H3655" s="33">
        <f t="shared" ref="H3655:H3718" si="229">IFERROR(IF(D3655&gt;0,+D3655/B3655*100,0),0)</f>
        <v>91.88</v>
      </c>
      <c r="I3655" s="33">
        <f t="shared" ref="I3655:I3718" si="230">IFERROR(IF(E3655&gt;0,+E3655/B3655*100,0),0)</f>
        <v>91.88</v>
      </c>
    </row>
    <row r="3656" spans="1:9" x14ac:dyDescent="0.2">
      <c r="A3656" s="30" t="s">
        <v>72</v>
      </c>
      <c r="B3656" s="31">
        <v>219000000</v>
      </c>
      <c r="C3656" s="31">
        <v>0</v>
      </c>
      <c r="D3656" s="31">
        <v>0</v>
      </c>
      <c r="E3656" s="31">
        <v>0</v>
      </c>
      <c r="F3656" s="31">
        <f t="shared" si="227"/>
        <v>219000000</v>
      </c>
      <c r="G3656" s="32">
        <f t="shared" si="228"/>
        <v>0</v>
      </c>
      <c r="H3656" s="33">
        <f t="shared" si="229"/>
        <v>0</v>
      </c>
      <c r="I3656" s="33">
        <f t="shared" si="230"/>
        <v>0</v>
      </c>
    </row>
    <row r="3657" spans="1:9" x14ac:dyDescent="0.2">
      <c r="A3657" s="30" t="s">
        <v>436</v>
      </c>
      <c r="B3657" s="31">
        <v>30000000</v>
      </c>
      <c r="C3657" s="31">
        <v>0</v>
      </c>
      <c r="D3657" s="31">
        <v>0</v>
      </c>
      <c r="E3657" s="31">
        <v>0</v>
      </c>
      <c r="F3657" s="31">
        <f t="shared" ref="F3657:F3720" si="231">+B3657-C3657</f>
        <v>30000000</v>
      </c>
      <c r="G3657" s="32">
        <f t="shared" si="228"/>
        <v>0</v>
      </c>
      <c r="H3657" s="33">
        <f t="shared" si="229"/>
        <v>0</v>
      </c>
      <c r="I3657" s="33">
        <f t="shared" si="230"/>
        <v>0</v>
      </c>
    </row>
    <row r="3658" spans="1:9" x14ac:dyDescent="0.2">
      <c r="A3658" s="30" t="s">
        <v>311</v>
      </c>
      <c r="B3658" s="31">
        <v>2000000</v>
      </c>
      <c r="C3658" s="31">
        <v>0</v>
      </c>
      <c r="D3658" s="31">
        <v>0</v>
      </c>
      <c r="E3658" s="31">
        <v>0</v>
      </c>
      <c r="F3658" s="31">
        <f t="shared" si="231"/>
        <v>2000000</v>
      </c>
      <c r="G3658" s="32">
        <f t="shared" si="228"/>
        <v>0</v>
      </c>
      <c r="H3658" s="33">
        <f t="shared" si="229"/>
        <v>0</v>
      </c>
      <c r="I3658" s="33">
        <f t="shared" si="230"/>
        <v>0</v>
      </c>
    </row>
    <row r="3659" spans="1:9" x14ac:dyDescent="0.2">
      <c r="A3659" s="26" t="s">
        <v>73</v>
      </c>
      <c r="B3659" s="27">
        <v>48989846971</v>
      </c>
      <c r="C3659" s="27">
        <v>8259332318.6199999</v>
      </c>
      <c r="D3659" s="27">
        <v>414138272.86000001</v>
      </c>
      <c r="E3659" s="27">
        <v>414138272.86000001</v>
      </c>
      <c r="F3659" s="27">
        <f t="shared" si="231"/>
        <v>40730514652.379997</v>
      </c>
      <c r="G3659" s="28">
        <f t="shared" si="228"/>
        <v>16.85927356235505</v>
      </c>
      <c r="H3659" s="29">
        <f t="shared" si="229"/>
        <v>0.84535531026490673</v>
      </c>
      <c r="I3659" s="29">
        <f t="shared" si="230"/>
        <v>0.84535531026490673</v>
      </c>
    </row>
    <row r="3660" spans="1:9" x14ac:dyDescent="0.2">
      <c r="A3660" s="30" t="s">
        <v>1305</v>
      </c>
      <c r="B3660" s="31">
        <v>1889846971</v>
      </c>
      <c r="C3660" s="31">
        <v>0</v>
      </c>
      <c r="D3660" s="31">
        <v>0</v>
      </c>
      <c r="E3660" s="31">
        <v>0</v>
      </c>
      <c r="F3660" s="31">
        <f t="shared" si="231"/>
        <v>1889846971</v>
      </c>
      <c r="G3660" s="32">
        <f t="shared" si="228"/>
        <v>0</v>
      </c>
      <c r="H3660" s="33">
        <f t="shared" si="229"/>
        <v>0</v>
      </c>
      <c r="I3660" s="33">
        <f t="shared" si="230"/>
        <v>0</v>
      </c>
    </row>
    <row r="3661" spans="1:9" x14ac:dyDescent="0.2">
      <c r="A3661" s="30" t="s">
        <v>1306</v>
      </c>
      <c r="B3661" s="31">
        <v>44000000000</v>
      </c>
      <c r="C3661" s="31">
        <v>7009181720.6199999</v>
      </c>
      <c r="D3661" s="31">
        <v>410881605.86000001</v>
      </c>
      <c r="E3661" s="31">
        <v>410881605.86000001</v>
      </c>
      <c r="F3661" s="31">
        <f t="shared" si="231"/>
        <v>36990818279.379997</v>
      </c>
      <c r="G3661" s="32">
        <f t="shared" si="228"/>
        <v>15.929958455954546</v>
      </c>
      <c r="H3661" s="33">
        <f t="shared" si="229"/>
        <v>0.93382183150000009</v>
      </c>
      <c r="I3661" s="33">
        <f t="shared" si="230"/>
        <v>0.93382183150000009</v>
      </c>
    </row>
    <row r="3662" spans="1:9" x14ac:dyDescent="0.2">
      <c r="A3662" s="30" t="s">
        <v>1307</v>
      </c>
      <c r="B3662" s="31">
        <v>350000000</v>
      </c>
      <c r="C3662" s="31">
        <v>52110000</v>
      </c>
      <c r="D3662" s="31">
        <v>3256667</v>
      </c>
      <c r="E3662" s="31">
        <v>3256667</v>
      </c>
      <c r="F3662" s="31">
        <f t="shared" si="231"/>
        <v>297890000</v>
      </c>
      <c r="G3662" s="32">
        <f t="shared" si="228"/>
        <v>14.888571428571428</v>
      </c>
      <c r="H3662" s="33">
        <f t="shared" si="229"/>
        <v>0.93047628571428576</v>
      </c>
      <c r="I3662" s="33">
        <f t="shared" si="230"/>
        <v>0.93047628571428576</v>
      </c>
    </row>
    <row r="3663" spans="1:9" x14ac:dyDescent="0.2">
      <c r="A3663" s="30" t="s">
        <v>1308</v>
      </c>
      <c r="B3663" s="31">
        <v>1750000000</v>
      </c>
      <c r="C3663" s="31">
        <v>1198040598</v>
      </c>
      <c r="D3663" s="31">
        <v>0</v>
      </c>
      <c r="E3663" s="31">
        <v>0</v>
      </c>
      <c r="F3663" s="31">
        <f t="shared" si="231"/>
        <v>551959402</v>
      </c>
      <c r="G3663" s="32">
        <f t="shared" si="228"/>
        <v>68.459462742857141</v>
      </c>
      <c r="H3663" s="33">
        <f t="shared" si="229"/>
        <v>0</v>
      </c>
      <c r="I3663" s="33">
        <f t="shared" si="230"/>
        <v>0</v>
      </c>
    </row>
    <row r="3664" spans="1:9" ht="22.5" x14ac:dyDescent="0.2">
      <c r="A3664" s="30" t="s">
        <v>1309</v>
      </c>
      <c r="B3664" s="31">
        <v>1000000000</v>
      </c>
      <c r="C3664" s="31">
        <v>0</v>
      </c>
      <c r="D3664" s="31">
        <v>0</v>
      </c>
      <c r="E3664" s="31">
        <v>0</v>
      </c>
      <c r="F3664" s="31">
        <f t="shared" si="231"/>
        <v>1000000000</v>
      </c>
      <c r="G3664" s="32">
        <f t="shared" si="228"/>
        <v>0</v>
      </c>
      <c r="H3664" s="33">
        <f t="shared" si="229"/>
        <v>0</v>
      </c>
      <c r="I3664" s="33">
        <f t="shared" si="230"/>
        <v>0</v>
      </c>
    </row>
    <row r="3665" spans="1:9" x14ac:dyDescent="0.2">
      <c r="A3665" s="17" t="s">
        <v>30</v>
      </c>
      <c r="B3665" s="18">
        <v>31887377734294</v>
      </c>
      <c r="C3665" s="18">
        <v>4258471323755.1196</v>
      </c>
      <c r="D3665" s="18">
        <v>2145289633821.79</v>
      </c>
      <c r="E3665" s="18">
        <v>2145134507293.3201</v>
      </c>
      <c r="F3665" s="18">
        <f t="shared" si="231"/>
        <v>27628906410538.879</v>
      </c>
      <c r="G3665" s="19">
        <f t="shared" si="228"/>
        <v>13.354724114473829</v>
      </c>
      <c r="H3665" s="20">
        <f t="shared" si="229"/>
        <v>6.7277079090595455</v>
      </c>
      <c r="I3665" s="20">
        <f t="shared" si="230"/>
        <v>6.7272214265091073</v>
      </c>
    </row>
    <row r="3666" spans="1:9" x14ac:dyDescent="0.2">
      <c r="A3666" s="22" t="s">
        <v>1310</v>
      </c>
      <c r="B3666" s="23">
        <v>30580181309607</v>
      </c>
      <c r="C3666" s="23">
        <v>4011835642146.2598</v>
      </c>
      <c r="D3666" s="23">
        <v>2087084261092.48</v>
      </c>
      <c r="E3666" s="23">
        <v>2087084243753.48</v>
      </c>
      <c r="F3666" s="23">
        <f t="shared" si="231"/>
        <v>26568345667460.742</v>
      </c>
      <c r="G3666" s="24">
        <f t="shared" si="228"/>
        <v>13.119070817562193</v>
      </c>
      <c r="H3666" s="25">
        <f t="shared" si="229"/>
        <v>6.8249571183438551</v>
      </c>
      <c r="I3666" s="25">
        <f t="shared" si="230"/>
        <v>6.8249570616437332</v>
      </c>
    </row>
    <row r="3667" spans="1:9" x14ac:dyDescent="0.2">
      <c r="A3667" s="26" t="s">
        <v>48</v>
      </c>
      <c r="B3667" s="27">
        <v>30035433779102</v>
      </c>
      <c r="C3667" s="27">
        <v>3977727365654.8999</v>
      </c>
      <c r="D3667" s="27">
        <v>2087070022438.48</v>
      </c>
      <c r="E3667" s="27">
        <v>2087070005099.48</v>
      </c>
      <c r="F3667" s="27">
        <f t="shared" si="231"/>
        <v>26057706413447.102</v>
      </c>
      <c r="G3667" s="28">
        <f t="shared" si="228"/>
        <v>13.243449037258506</v>
      </c>
      <c r="H3667" s="29">
        <f t="shared" si="229"/>
        <v>6.9486927932787772</v>
      </c>
      <c r="I3667" s="29">
        <f t="shared" si="230"/>
        <v>6.9486927355502948</v>
      </c>
    </row>
    <row r="3668" spans="1:9" x14ac:dyDescent="0.2">
      <c r="A3668" s="22" t="s">
        <v>49</v>
      </c>
      <c r="B3668" s="23">
        <v>59016067000</v>
      </c>
      <c r="C3668" s="23">
        <v>4291721773</v>
      </c>
      <c r="D3668" s="23">
        <v>4291721773</v>
      </c>
      <c r="E3668" s="23">
        <v>4291721773</v>
      </c>
      <c r="F3668" s="23">
        <f t="shared" si="231"/>
        <v>54724345227</v>
      </c>
      <c r="G3668" s="24">
        <f t="shared" si="228"/>
        <v>7.2721243403088858</v>
      </c>
      <c r="H3668" s="25">
        <f t="shared" si="229"/>
        <v>7.2721243403088858</v>
      </c>
      <c r="I3668" s="25">
        <f t="shared" si="230"/>
        <v>7.2721243403088858</v>
      </c>
    </row>
    <row r="3669" spans="1:9" x14ac:dyDescent="0.2">
      <c r="A3669" s="30" t="s">
        <v>50</v>
      </c>
      <c r="B3669" s="31">
        <v>40564764000</v>
      </c>
      <c r="C3669" s="31">
        <v>2956026129</v>
      </c>
      <c r="D3669" s="31">
        <v>2956026129</v>
      </c>
      <c r="E3669" s="31">
        <v>2956026129</v>
      </c>
      <c r="F3669" s="31">
        <f t="shared" si="231"/>
        <v>37608737871</v>
      </c>
      <c r="G3669" s="32">
        <f t="shared" si="228"/>
        <v>7.2871769425307136</v>
      </c>
      <c r="H3669" s="33">
        <f t="shared" si="229"/>
        <v>7.2871769425307136</v>
      </c>
      <c r="I3669" s="33">
        <f t="shared" si="230"/>
        <v>7.2871769425307136</v>
      </c>
    </row>
    <row r="3670" spans="1:9" x14ac:dyDescent="0.2">
      <c r="A3670" s="30" t="s">
        <v>51</v>
      </c>
      <c r="B3670" s="31">
        <v>14459789000</v>
      </c>
      <c r="C3670" s="31">
        <v>1191694911</v>
      </c>
      <c r="D3670" s="31">
        <v>1191694911</v>
      </c>
      <c r="E3670" s="31">
        <v>1191694911</v>
      </c>
      <c r="F3670" s="31">
        <f t="shared" si="231"/>
        <v>13268094089</v>
      </c>
      <c r="G3670" s="32">
        <f t="shared" si="228"/>
        <v>8.2414405286273542</v>
      </c>
      <c r="H3670" s="33">
        <f t="shared" si="229"/>
        <v>8.2414405286273542</v>
      </c>
      <c r="I3670" s="33">
        <f t="shared" si="230"/>
        <v>8.2414405286273542</v>
      </c>
    </row>
    <row r="3671" spans="1:9" x14ac:dyDescent="0.2">
      <c r="A3671" s="30" t="s">
        <v>52</v>
      </c>
      <c r="B3671" s="31">
        <v>3991514000</v>
      </c>
      <c r="C3671" s="31">
        <v>144000733</v>
      </c>
      <c r="D3671" s="31">
        <v>144000733</v>
      </c>
      <c r="E3671" s="31">
        <v>144000733</v>
      </c>
      <c r="F3671" s="31">
        <f t="shared" si="231"/>
        <v>3847513267</v>
      </c>
      <c r="G3671" s="32">
        <f t="shared" si="228"/>
        <v>3.6076720011504406</v>
      </c>
      <c r="H3671" s="33">
        <f t="shared" si="229"/>
        <v>3.6076720011504406</v>
      </c>
      <c r="I3671" s="33">
        <f t="shared" si="230"/>
        <v>3.6076720011504406</v>
      </c>
    </row>
    <row r="3672" spans="1:9" x14ac:dyDescent="0.2">
      <c r="A3672" s="22" t="s">
        <v>53</v>
      </c>
      <c r="B3672" s="23">
        <v>18012753372</v>
      </c>
      <c r="C3672" s="23">
        <v>10321834152.74</v>
      </c>
      <c r="D3672" s="23">
        <v>96600457.939999998</v>
      </c>
      <c r="E3672" s="23">
        <v>96600457.939999998</v>
      </c>
      <c r="F3672" s="23">
        <f t="shared" si="231"/>
        <v>7690919219.2600002</v>
      </c>
      <c r="G3672" s="24">
        <f t="shared" si="228"/>
        <v>57.302922765737854</v>
      </c>
      <c r="H3672" s="25">
        <f t="shared" si="229"/>
        <v>0.53628923876879908</v>
      </c>
      <c r="I3672" s="25">
        <f t="shared" si="230"/>
        <v>0.53628923876879908</v>
      </c>
    </row>
    <row r="3673" spans="1:9" x14ac:dyDescent="0.2">
      <c r="A3673" s="30" t="s">
        <v>97</v>
      </c>
      <c r="B3673" s="31">
        <v>60867000</v>
      </c>
      <c r="C3673" s="31">
        <v>0</v>
      </c>
      <c r="D3673" s="31">
        <v>0</v>
      </c>
      <c r="E3673" s="31">
        <v>0</v>
      </c>
      <c r="F3673" s="31">
        <f t="shared" si="231"/>
        <v>60867000</v>
      </c>
      <c r="G3673" s="32">
        <f t="shared" si="228"/>
        <v>0</v>
      </c>
      <c r="H3673" s="33">
        <f t="shared" si="229"/>
        <v>0</v>
      </c>
      <c r="I3673" s="33">
        <f t="shared" si="230"/>
        <v>0</v>
      </c>
    </row>
    <row r="3674" spans="1:9" x14ac:dyDescent="0.2">
      <c r="A3674" s="30" t="s">
        <v>54</v>
      </c>
      <c r="B3674" s="31">
        <v>17951886372</v>
      </c>
      <c r="C3674" s="31">
        <v>10321834152.74</v>
      </c>
      <c r="D3674" s="31">
        <v>96600457.939999998</v>
      </c>
      <c r="E3674" s="31">
        <v>96600457.939999998</v>
      </c>
      <c r="F3674" s="31">
        <f t="shared" si="231"/>
        <v>7630052219.2600002</v>
      </c>
      <c r="G3674" s="32">
        <f t="shared" si="228"/>
        <v>57.497211929990932</v>
      </c>
      <c r="H3674" s="33">
        <f t="shared" si="229"/>
        <v>0.53810756116788994</v>
      </c>
      <c r="I3674" s="33">
        <f t="shared" si="230"/>
        <v>0.53810756116788994</v>
      </c>
    </row>
    <row r="3675" spans="1:9" x14ac:dyDescent="0.2">
      <c r="A3675" s="22" t="s">
        <v>55</v>
      </c>
      <c r="B3675" s="23">
        <v>29939337558730</v>
      </c>
      <c r="C3675" s="23">
        <v>3963113809729.1597</v>
      </c>
      <c r="D3675" s="23">
        <v>2082681700207.54</v>
      </c>
      <c r="E3675" s="23">
        <v>2082681682868.54</v>
      </c>
      <c r="F3675" s="23">
        <f t="shared" si="231"/>
        <v>25976223749000.84</v>
      </c>
      <c r="G3675" s="24">
        <f t="shared" si="228"/>
        <v>13.237145952060509</v>
      </c>
      <c r="H3675" s="25">
        <f t="shared" si="229"/>
        <v>6.9563386167849659</v>
      </c>
      <c r="I3675" s="25">
        <f t="shared" si="230"/>
        <v>6.9563385588711917</v>
      </c>
    </row>
    <row r="3676" spans="1:9" x14ac:dyDescent="0.2">
      <c r="A3676" s="30" t="s">
        <v>1311</v>
      </c>
      <c r="B3676" s="31">
        <v>1071682000</v>
      </c>
      <c r="C3676" s="31">
        <v>0</v>
      </c>
      <c r="D3676" s="31">
        <v>0</v>
      </c>
      <c r="E3676" s="31">
        <v>0</v>
      </c>
      <c r="F3676" s="31">
        <f t="shared" si="231"/>
        <v>1071682000</v>
      </c>
      <c r="G3676" s="32">
        <f t="shared" si="228"/>
        <v>0</v>
      </c>
      <c r="H3676" s="33">
        <f t="shared" si="229"/>
        <v>0</v>
      </c>
      <c r="I3676" s="33">
        <f t="shared" si="230"/>
        <v>0</v>
      </c>
    </row>
    <row r="3677" spans="1:9" x14ac:dyDescent="0.2">
      <c r="A3677" s="30" t="s">
        <v>1312</v>
      </c>
      <c r="B3677" s="31">
        <v>986123000</v>
      </c>
      <c r="C3677" s="31">
        <v>0</v>
      </c>
      <c r="D3677" s="31">
        <v>0</v>
      </c>
      <c r="E3677" s="31">
        <v>0</v>
      </c>
      <c r="F3677" s="31">
        <f t="shared" si="231"/>
        <v>986123000</v>
      </c>
      <c r="G3677" s="32">
        <f t="shared" si="228"/>
        <v>0</v>
      </c>
      <c r="H3677" s="33">
        <f t="shared" si="229"/>
        <v>0</v>
      </c>
      <c r="I3677" s="33">
        <f t="shared" si="230"/>
        <v>0</v>
      </c>
    </row>
    <row r="3678" spans="1:9" x14ac:dyDescent="0.2">
      <c r="A3678" s="30" t="s">
        <v>1313</v>
      </c>
      <c r="B3678" s="31">
        <v>410703000</v>
      </c>
      <c r="C3678" s="31">
        <v>0</v>
      </c>
      <c r="D3678" s="31">
        <v>0</v>
      </c>
      <c r="E3678" s="31">
        <v>0</v>
      </c>
      <c r="F3678" s="31">
        <f t="shared" si="231"/>
        <v>410703000</v>
      </c>
      <c r="G3678" s="32">
        <f t="shared" si="228"/>
        <v>0</v>
      </c>
      <c r="H3678" s="33">
        <f t="shared" si="229"/>
        <v>0</v>
      </c>
      <c r="I3678" s="33">
        <f t="shared" si="230"/>
        <v>0</v>
      </c>
    </row>
    <row r="3679" spans="1:9" x14ac:dyDescent="0.2">
      <c r="A3679" s="30" t="s">
        <v>180</v>
      </c>
      <c r="B3679" s="31">
        <v>1639661000</v>
      </c>
      <c r="C3679" s="31">
        <v>0</v>
      </c>
      <c r="D3679" s="31">
        <v>0</v>
      </c>
      <c r="E3679" s="31">
        <v>0</v>
      </c>
      <c r="F3679" s="31">
        <f t="shared" si="231"/>
        <v>1639661000</v>
      </c>
      <c r="G3679" s="32">
        <f t="shared" si="228"/>
        <v>0</v>
      </c>
      <c r="H3679" s="33">
        <f t="shared" si="229"/>
        <v>0</v>
      </c>
      <c r="I3679" s="33">
        <f t="shared" si="230"/>
        <v>0</v>
      </c>
    </row>
    <row r="3680" spans="1:9" x14ac:dyDescent="0.2">
      <c r="A3680" s="30" t="s">
        <v>1314</v>
      </c>
      <c r="B3680" s="31">
        <v>58504439990</v>
      </c>
      <c r="C3680" s="31">
        <v>0</v>
      </c>
      <c r="D3680" s="31">
        <v>0</v>
      </c>
      <c r="E3680" s="31">
        <v>0</v>
      </c>
      <c r="F3680" s="31">
        <f t="shared" si="231"/>
        <v>58504439990</v>
      </c>
      <c r="G3680" s="32">
        <f t="shared" si="228"/>
        <v>0</v>
      </c>
      <c r="H3680" s="33">
        <f t="shared" si="229"/>
        <v>0</v>
      </c>
      <c r="I3680" s="33">
        <f t="shared" si="230"/>
        <v>0</v>
      </c>
    </row>
    <row r="3681" spans="1:9" x14ac:dyDescent="0.2">
      <c r="A3681" s="30" t="s">
        <v>1315</v>
      </c>
      <c r="B3681" s="31">
        <v>580022000</v>
      </c>
      <c r="C3681" s="31">
        <v>0</v>
      </c>
      <c r="D3681" s="31">
        <v>0</v>
      </c>
      <c r="E3681" s="31">
        <v>0</v>
      </c>
      <c r="F3681" s="31">
        <f t="shared" si="231"/>
        <v>580022000</v>
      </c>
      <c r="G3681" s="32">
        <f t="shared" si="228"/>
        <v>0</v>
      </c>
      <c r="H3681" s="33">
        <f t="shared" si="229"/>
        <v>0</v>
      </c>
      <c r="I3681" s="33">
        <f t="shared" si="230"/>
        <v>0</v>
      </c>
    </row>
    <row r="3682" spans="1:9" x14ac:dyDescent="0.2">
      <c r="A3682" s="30" t="s">
        <v>1316</v>
      </c>
      <c r="B3682" s="31">
        <v>890126000</v>
      </c>
      <c r="C3682" s="31">
        <v>0</v>
      </c>
      <c r="D3682" s="31">
        <v>0</v>
      </c>
      <c r="E3682" s="31">
        <v>0</v>
      </c>
      <c r="F3682" s="31">
        <f t="shared" si="231"/>
        <v>890126000</v>
      </c>
      <c r="G3682" s="32">
        <f t="shared" si="228"/>
        <v>0</v>
      </c>
      <c r="H3682" s="33">
        <f t="shared" si="229"/>
        <v>0</v>
      </c>
      <c r="I3682" s="33">
        <f t="shared" si="230"/>
        <v>0</v>
      </c>
    </row>
    <row r="3683" spans="1:9" ht="22.5" x14ac:dyDescent="0.2">
      <c r="A3683" s="30" t="s">
        <v>550</v>
      </c>
      <c r="B3683" s="31">
        <v>233473978000</v>
      </c>
      <c r="C3683" s="31">
        <v>0</v>
      </c>
      <c r="D3683" s="31">
        <v>0</v>
      </c>
      <c r="E3683" s="31">
        <v>0</v>
      </c>
      <c r="F3683" s="31">
        <f t="shared" si="231"/>
        <v>233473978000</v>
      </c>
      <c r="G3683" s="32">
        <f t="shared" si="228"/>
        <v>0</v>
      </c>
      <c r="H3683" s="33">
        <f t="shared" si="229"/>
        <v>0</v>
      </c>
      <c r="I3683" s="33">
        <f t="shared" si="230"/>
        <v>0</v>
      </c>
    </row>
    <row r="3684" spans="1:9" x14ac:dyDescent="0.2">
      <c r="A3684" s="30" t="s">
        <v>1317</v>
      </c>
      <c r="B3684" s="31">
        <v>31607939000</v>
      </c>
      <c r="C3684" s="31">
        <v>0</v>
      </c>
      <c r="D3684" s="31">
        <v>0</v>
      </c>
      <c r="E3684" s="31">
        <v>0</v>
      </c>
      <c r="F3684" s="31">
        <f t="shared" si="231"/>
        <v>31607939000</v>
      </c>
      <c r="G3684" s="32">
        <f t="shared" si="228"/>
        <v>0</v>
      </c>
      <c r="H3684" s="33">
        <f t="shared" si="229"/>
        <v>0</v>
      </c>
      <c r="I3684" s="33">
        <f t="shared" si="230"/>
        <v>0</v>
      </c>
    </row>
    <row r="3685" spans="1:9" x14ac:dyDescent="0.2">
      <c r="A3685" s="30" t="s">
        <v>1318</v>
      </c>
      <c r="B3685" s="31">
        <v>1427248000</v>
      </c>
      <c r="C3685" s="31">
        <v>0</v>
      </c>
      <c r="D3685" s="31">
        <v>0</v>
      </c>
      <c r="E3685" s="31">
        <v>0</v>
      </c>
      <c r="F3685" s="31">
        <f t="shared" si="231"/>
        <v>1427248000</v>
      </c>
      <c r="G3685" s="32">
        <f t="shared" si="228"/>
        <v>0</v>
      </c>
      <c r="H3685" s="33">
        <f t="shared" si="229"/>
        <v>0</v>
      </c>
      <c r="I3685" s="33">
        <f t="shared" si="230"/>
        <v>0</v>
      </c>
    </row>
    <row r="3686" spans="1:9" x14ac:dyDescent="0.2">
      <c r="A3686" s="30" t="s">
        <v>1319</v>
      </c>
      <c r="B3686" s="31">
        <v>18367147351286</v>
      </c>
      <c r="C3686" s="31">
        <v>3013410117024</v>
      </c>
      <c r="D3686" s="31">
        <v>1395794294024</v>
      </c>
      <c r="E3686" s="31">
        <v>1395794294024</v>
      </c>
      <c r="F3686" s="31">
        <f t="shared" si="231"/>
        <v>15353737234262</v>
      </c>
      <c r="G3686" s="32">
        <f t="shared" si="228"/>
        <v>16.406522250789326</v>
      </c>
      <c r="H3686" s="33">
        <f t="shared" si="229"/>
        <v>7.5994070681110513</v>
      </c>
      <c r="I3686" s="33">
        <f t="shared" si="230"/>
        <v>7.5994070681110513</v>
      </c>
    </row>
    <row r="3687" spans="1:9" x14ac:dyDescent="0.2">
      <c r="A3687" s="30" t="s">
        <v>1320</v>
      </c>
      <c r="B3687" s="31">
        <v>274893801000</v>
      </c>
      <c r="C3687" s="31">
        <v>0</v>
      </c>
      <c r="D3687" s="31">
        <v>0</v>
      </c>
      <c r="E3687" s="31">
        <v>0</v>
      </c>
      <c r="F3687" s="31">
        <f t="shared" si="231"/>
        <v>274893801000</v>
      </c>
      <c r="G3687" s="32">
        <f t="shared" si="228"/>
        <v>0</v>
      </c>
      <c r="H3687" s="33">
        <f t="shared" si="229"/>
        <v>0</v>
      </c>
      <c r="I3687" s="33">
        <f t="shared" si="230"/>
        <v>0</v>
      </c>
    </row>
    <row r="3688" spans="1:9" ht="22.5" x14ac:dyDescent="0.2">
      <c r="A3688" s="30" t="s">
        <v>1321</v>
      </c>
      <c r="B3688" s="31">
        <v>371343265000</v>
      </c>
      <c r="C3688" s="31">
        <v>251531179018</v>
      </c>
      <c r="D3688" s="31">
        <v>0</v>
      </c>
      <c r="E3688" s="31">
        <v>0</v>
      </c>
      <c r="F3688" s="31">
        <f t="shared" si="231"/>
        <v>119812085982</v>
      </c>
      <c r="G3688" s="32">
        <f t="shared" si="228"/>
        <v>67.735489700614337</v>
      </c>
      <c r="H3688" s="33">
        <f t="shared" si="229"/>
        <v>0</v>
      </c>
      <c r="I3688" s="33">
        <f t="shared" si="230"/>
        <v>0</v>
      </c>
    </row>
    <row r="3689" spans="1:9" x14ac:dyDescent="0.2">
      <c r="A3689" s="30" t="s">
        <v>1322</v>
      </c>
      <c r="B3689" s="31">
        <v>21300480000</v>
      </c>
      <c r="C3689" s="31">
        <v>0</v>
      </c>
      <c r="D3689" s="31">
        <v>0</v>
      </c>
      <c r="E3689" s="31">
        <v>0</v>
      </c>
      <c r="F3689" s="31">
        <f t="shared" si="231"/>
        <v>21300480000</v>
      </c>
      <c r="G3689" s="32">
        <f t="shared" si="228"/>
        <v>0</v>
      </c>
      <c r="H3689" s="33">
        <f t="shared" si="229"/>
        <v>0</v>
      </c>
      <c r="I3689" s="33">
        <f t="shared" si="230"/>
        <v>0</v>
      </c>
    </row>
    <row r="3690" spans="1:9" x14ac:dyDescent="0.2">
      <c r="A3690" s="30" t="s">
        <v>1323</v>
      </c>
      <c r="B3690" s="31">
        <v>10278477130825</v>
      </c>
      <c r="C3690" s="31">
        <v>681066946416</v>
      </c>
      <c r="D3690" s="31">
        <v>673554738081</v>
      </c>
      <c r="E3690" s="31">
        <v>673554738081</v>
      </c>
      <c r="F3690" s="31">
        <f t="shared" si="231"/>
        <v>9597410184409</v>
      </c>
      <c r="G3690" s="32">
        <f t="shared" si="228"/>
        <v>6.6261464392764022</v>
      </c>
      <c r="H3690" s="33">
        <f t="shared" si="229"/>
        <v>6.5530596557054093</v>
      </c>
      <c r="I3690" s="33">
        <f t="shared" si="230"/>
        <v>6.5530596557054093</v>
      </c>
    </row>
    <row r="3691" spans="1:9" x14ac:dyDescent="0.2">
      <c r="A3691" s="30" t="s">
        <v>1324</v>
      </c>
      <c r="B3691" s="31">
        <v>120000000</v>
      </c>
      <c r="C3691" s="31">
        <v>112385983.36</v>
      </c>
      <c r="D3691" s="31">
        <v>8043670.7400000002</v>
      </c>
      <c r="E3691" s="31">
        <v>8026331.7400000002</v>
      </c>
      <c r="F3691" s="31">
        <f t="shared" si="231"/>
        <v>7614016.6400000006</v>
      </c>
      <c r="G3691" s="32">
        <f t="shared" si="228"/>
        <v>93.654986133333324</v>
      </c>
      <c r="H3691" s="33">
        <f t="shared" si="229"/>
        <v>6.70305895</v>
      </c>
      <c r="I3691" s="33">
        <f t="shared" si="230"/>
        <v>6.6886097833333338</v>
      </c>
    </row>
    <row r="3692" spans="1:9" x14ac:dyDescent="0.2">
      <c r="A3692" s="30" t="s">
        <v>1325</v>
      </c>
      <c r="B3692" s="31">
        <v>1824015000</v>
      </c>
      <c r="C3692" s="31">
        <v>0</v>
      </c>
      <c r="D3692" s="31">
        <v>0</v>
      </c>
      <c r="E3692" s="31">
        <v>0</v>
      </c>
      <c r="F3692" s="31">
        <f t="shared" si="231"/>
        <v>1824015000</v>
      </c>
      <c r="G3692" s="32">
        <f t="shared" si="228"/>
        <v>0</v>
      </c>
      <c r="H3692" s="33">
        <f t="shared" si="229"/>
        <v>0</v>
      </c>
      <c r="I3692" s="33">
        <f t="shared" si="230"/>
        <v>0</v>
      </c>
    </row>
    <row r="3693" spans="1:9" x14ac:dyDescent="0.2">
      <c r="A3693" s="30" t="s">
        <v>1326</v>
      </c>
      <c r="B3693" s="31">
        <v>130689000</v>
      </c>
      <c r="C3693" s="31">
        <v>0</v>
      </c>
      <c r="D3693" s="31">
        <v>0</v>
      </c>
      <c r="E3693" s="31">
        <v>0</v>
      </c>
      <c r="F3693" s="31">
        <f t="shared" si="231"/>
        <v>130689000</v>
      </c>
      <c r="G3693" s="32">
        <f t="shared" si="228"/>
        <v>0</v>
      </c>
      <c r="H3693" s="33">
        <f t="shared" si="229"/>
        <v>0</v>
      </c>
      <c r="I3693" s="33">
        <f t="shared" si="230"/>
        <v>0</v>
      </c>
    </row>
    <row r="3694" spans="1:9" x14ac:dyDescent="0.2">
      <c r="A3694" s="30" t="s">
        <v>63</v>
      </c>
      <c r="B3694" s="31">
        <v>309000000</v>
      </c>
      <c r="C3694" s="31">
        <v>50919094</v>
      </c>
      <c r="D3694" s="31">
        <v>50919094</v>
      </c>
      <c r="E3694" s="31">
        <v>50919094</v>
      </c>
      <c r="F3694" s="31">
        <f t="shared" si="231"/>
        <v>258080906</v>
      </c>
      <c r="G3694" s="32">
        <f t="shared" si="228"/>
        <v>16.478671197411003</v>
      </c>
      <c r="H3694" s="33">
        <f t="shared" si="229"/>
        <v>16.478671197411003</v>
      </c>
      <c r="I3694" s="33">
        <f t="shared" si="230"/>
        <v>16.478671197411003</v>
      </c>
    </row>
    <row r="3695" spans="1:9" ht="22.5" x14ac:dyDescent="0.2">
      <c r="A3695" s="30" t="s">
        <v>1327</v>
      </c>
      <c r="B3695" s="31">
        <v>71843527000</v>
      </c>
      <c r="C3695" s="31">
        <v>5807586700</v>
      </c>
      <c r="D3695" s="31">
        <v>5807586700</v>
      </c>
      <c r="E3695" s="31">
        <v>5807586700</v>
      </c>
      <c r="F3695" s="31">
        <f t="shared" si="231"/>
        <v>66035940300</v>
      </c>
      <c r="G3695" s="32">
        <f t="shared" si="228"/>
        <v>8.0836603414528909</v>
      </c>
      <c r="H3695" s="33">
        <f t="shared" si="229"/>
        <v>8.0836603414528909</v>
      </c>
      <c r="I3695" s="33">
        <f t="shared" si="230"/>
        <v>8.0836603414528909</v>
      </c>
    </row>
    <row r="3696" spans="1:9" x14ac:dyDescent="0.2">
      <c r="A3696" s="30" t="s">
        <v>1328</v>
      </c>
      <c r="B3696" s="31">
        <v>14091469000</v>
      </c>
      <c r="C3696" s="31">
        <v>0</v>
      </c>
      <c r="D3696" s="31">
        <v>0</v>
      </c>
      <c r="E3696" s="31">
        <v>0</v>
      </c>
      <c r="F3696" s="31">
        <f t="shared" si="231"/>
        <v>14091469000</v>
      </c>
      <c r="G3696" s="32">
        <f t="shared" si="228"/>
        <v>0</v>
      </c>
      <c r="H3696" s="33">
        <f t="shared" si="229"/>
        <v>0</v>
      </c>
      <c r="I3696" s="33">
        <f t="shared" si="230"/>
        <v>0</v>
      </c>
    </row>
    <row r="3697" spans="1:9" x14ac:dyDescent="0.2">
      <c r="A3697" s="30" t="s">
        <v>1329</v>
      </c>
      <c r="B3697" s="31">
        <v>854900000</v>
      </c>
      <c r="C3697" s="31">
        <v>0</v>
      </c>
      <c r="D3697" s="31">
        <v>0</v>
      </c>
      <c r="E3697" s="31">
        <v>0</v>
      </c>
      <c r="F3697" s="31">
        <f t="shared" si="231"/>
        <v>854900000</v>
      </c>
      <c r="G3697" s="32">
        <f t="shared" si="228"/>
        <v>0</v>
      </c>
      <c r="H3697" s="33">
        <f t="shared" si="229"/>
        <v>0</v>
      </c>
      <c r="I3697" s="33">
        <f t="shared" si="230"/>
        <v>0</v>
      </c>
    </row>
    <row r="3698" spans="1:9" ht="22.5" x14ac:dyDescent="0.2">
      <c r="A3698" s="30" t="s">
        <v>1330</v>
      </c>
      <c r="B3698" s="31">
        <v>5150000000</v>
      </c>
      <c r="C3698" s="31">
        <v>0</v>
      </c>
      <c r="D3698" s="31">
        <v>0</v>
      </c>
      <c r="E3698" s="31">
        <v>0</v>
      </c>
      <c r="F3698" s="31">
        <f t="shared" si="231"/>
        <v>5150000000</v>
      </c>
      <c r="G3698" s="32">
        <f t="shared" si="228"/>
        <v>0</v>
      </c>
      <c r="H3698" s="33">
        <f t="shared" si="229"/>
        <v>0</v>
      </c>
      <c r="I3698" s="33">
        <f t="shared" si="230"/>
        <v>0</v>
      </c>
    </row>
    <row r="3699" spans="1:9" x14ac:dyDescent="0.2">
      <c r="A3699" s="30" t="s">
        <v>402</v>
      </c>
      <c r="B3699" s="31">
        <v>70000000000</v>
      </c>
      <c r="C3699" s="31">
        <v>0</v>
      </c>
      <c r="D3699" s="31">
        <v>0</v>
      </c>
      <c r="E3699" s="31">
        <v>0</v>
      </c>
      <c r="F3699" s="31">
        <f t="shared" si="231"/>
        <v>70000000000</v>
      </c>
      <c r="G3699" s="32">
        <f t="shared" si="228"/>
        <v>0</v>
      </c>
      <c r="H3699" s="33">
        <f t="shared" si="229"/>
        <v>0</v>
      </c>
      <c r="I3699" s="33">
        <f t="shared" si="230"/>
        <v>0</v>
      </c>
    </row>
    <row r="3700" spans="1:9" x14ac:dyDescent="0.2">
      <c r="A3700" s="30" t="s">
        <v>66</v>
      </c>
      <c r="B3700" s="31">
        <v>532037000</v>
      </c>
      <c r="C3700" s="31">
        <v>1127633.8</v>
      </c>
      <c r="D3700" s="31">
        <v>1127633.8</v>
      </c>
      <c r="E3700" s="31">
        <v>1127633.8</v>
      </c>
      <c r="F3700" s="31">
        <f t="shared" si="231"/>
        <v>530909366.19999999</v>
      </c>
      <c r="G3700" s="32">
        <f t="shared" si="228"/>
        <v>0.21194649996146886</v>
      </c>
      <c r="H3700" s="33">
        <f t="shared" si="229"/>
        <v>0.21194649996146886</v>
      </c>
      <c r="I3700" s="33">
        <f t="shared" si="230"/>
        <v>0.21194649996146886</v>
      </c>
    </row>
    <row r="3701" spans="1:9" x14ac:dyDescent="0.2">
      <c r="A3701" s="30" t="s">
        <v>98</v>
      </c>
      <c r="B3701" s="31">
        <v>10300000</v>
      </c>
      <c r="C3701" s="31">
        <v>0</v>
      </c>
      <c r="D3701" s="31">
        <v>0</v>
      </c>
      <c r="E3701" s="31">
        <v>0</v>
      </c>
      <c r="F3701" s="31">
        <f t="shared" si="231"/>
        <v>10300000</v>
      </c>
      <c r="G3701" s="32">
        <f t="shared" si="228"/>
        <v>0</v>
      </c>
      <c r="H3701" s="33">
        <f t="shared" si="229"/>
        <v>0</v>
      </c>
      <c r="I3701" s="33">
        <f t="shared" si="230"/>
        <v>0</v>
      </c>
    </row>
    <row r="3702" spans="1:9" ht="22.5" x14ac:dyDescent="0.2">
      <c r="A3702" s="30" t="s">
        <v>715</v>
      </c>
      <c r="B3702" s="31">
        <v>3904069000</v>
      </c>
      <c r="C3702" s="31">
        <v>3668556856</v>
      </c>
      <c r="D3702" s="31">
        <v>0</v>
      </c>
      <c r="E3702" s="31">
        <v>0</v>
      </c>
      <c r="F3702" s="31">
        <f t="shared" si="231"/>
        <v>235512144</v>
      </c>
      <c r="G3702" s="32">
        <f t="shared" si="228"/>
        <v>93.967520963384615</v>
      </c>
      <c r="H3702" s="33">
        <f t="shared" si="229"/>
        <v>0</v>
      </c>
      <c r="I3702" s="33">
        <f t="shared" si="230"/>
        <v>0</v>
      </c>
    </row>
    <row r="3703" spans="1:9" x14ac:dyDescent="0.2">
      <c r="A3703" s="30" t="s">
        <v>1331</v>
      </c>
      <c r="B3703" s="31">
        <v>7601723000</v>
      </c>
      <c r="C3703" s="31">
        <v>0</v>
      </c>
      <c r="D3703" s="31">
        <v>0</v>
      </c>
      <c r="E3703" s="31">
        <v>0</v>
      </c>
      <c r="F3703" s="31">
        <f t="shared" si="231"/>
        <v>7601723000</v>
      </c>
      <c r="G3703" s="32">
        <f t="shared" si="228"/>
        <v>0</v>
      </c>
      <c r="H3703" s="33">
        <f t="shared" si="229"/>
        <v>0</v>
      </c>
      <c r="I3703" s="33">
        <f t="shared" si="230"/>
        <v>0</v>
      </c>
    </row>
    <row r="3704" spans="1:9" x14ac:dyDescent="0.2">
      <c r="A3704" s="30" t="s">
        <v>1332</v>
      </c>
      <c r="B3704" s="31">
        <v>11483042000</v>
      </c>
      <c r="C3704" s="31">
        <v>0</v>
      </c>
      <c r="D3704" s="31">
        <v>0</v>
      </c>
      <c r="E3704" s="31">
        <v>0</v>
      </c>
      <c r="F3704" s="31">
        <f t="shared" si="231"/>
        <v>11483042000</v>
      </c>
      <c r="G3704" s="32">
        <f t="shared" si="228"/>
        <v>0</v>
      </c>
      <c r="H3704" s="33">
        <f t="shared" si="229"/>
        <v>0</v>
      </c>
      <c r="I3704" s="33">
        <f t="shared" si="230"/>
        <v>0</v>
      </c>
    </row>
    <row r="3705" spans="1:9" x14ac:dyDescent="0.2">
      <c r="A3705" s="30" t="s">
        <v>1333</v>
      </c>
      <c r="B3705" s="31">
        <v>1278873000</v>
      </c>
      <c r="C3705" s="31">
        <v>0</v>
      </c>
      <c r="D3705" s="31">
        <v>0</v>
      </c>
      <c r="E3705" s="31">
        <v>0</v>
      </c>
      <c r="F3705" s="31">
        <f t="shared" si="231"/>
        <v>1278873000</v>
      </c>
      <c r="G3705" s="32">
        <f t="shared" si="228"/>
        <v>0</v>
      </c>
      <c r="H3705" s="33">
        <f t="shared" si="229"/>
        <v>0</v>
      </c>
      <c r="I3705" s="33">
        <f t="shared" si="230"/>
        <v>0</v>
      </c>
    </row>
    <row r="3706" spans="1:9" x14ac:dyDescent="0.2">
      <c r="A3706" s="30" t="s">
        <v>1334</v>
      </c>
      <c r="B3706" s="31">
        <v>46896560629</v>
      </c>
      <c r="C3706" s="31">
        <v>2801400000</v>
      </c>
      <c r="D3706" s="31">
        <v>2801400000</v>
      </c>
      <c r="E3706" s="31">
        <v>2801400000</v>
      </c>
      <c r="F3706" s="31">
        <f t="shared" si="231"/>
        <v>44095160629</v>
      </c>
      <c r="G3706" s="32">
        <f t="shared" si="228"/>
        <v>5.9735723951313906</v>
      </c>
      <c r="H3706" s="33">
        <f t="shared" si="229"/>
        <v>5.9735723951313906</v>
      </c>
      <c r="I3706" s="33">
        <f t="shared" si="230"/>
        <v>5.9735723951313906</v>
      </c>
    </row>
    <row r="3707" spans="1:9" x14ac:dyDescent="0.2">
      <c r="A3707" s="30" t="s">
        <v>1335</v>
      </c>
      <c r="B3707" s="31">
        <v>14797743000</v>
      </c>
      <c r="C3707" s="31">
        <v>1150500000</v>
      </c>
      <c r="D3707" s="31">
        <v>1150500000</v>
      </c>
      <c r="E3707" s="31">
        <v>1150500000</v>
      </c>
      <c r="F3707" s="31">
        <f t="shared" si="231"/>
        <v>13647243000</v>
      </c>
      <c r="G3707" s="32">
        <f t="shared" si="228"/>
        <v>7.774834310881058</v>
      </c>
      <c r="H3707" s="33">
        <f t="shared" si="229"/>
        <v>7.774834310881058</v>
      </c>
      <c r="I3707" s="33">
        <f t="shared" si="230"/>
        <v>7.774834310881058</v>
      </c>
    </row>
    <row r="3708" spans="1:9" x14ac:dyDescent="0.2">
      <c r="A3708" s="30" t="s">
        <v>1336</v>
      </c>
      <c r="B3708" s="31">
        <v>40657593000</v>
      </c>
      <c r="C3708" s="31">
        <v>3264000000</v>
      </c>
      <c r="D3708" s="31">
        <v>3264000000</v>
      </c>
      <c r="E3708" s="31">
        <v>3264000000</v>
      </c>
      <c r="F3708" s="31">
        <f t="shared" si="231"/>
        <v>37393593000</v>
      </c>
      <c r="G3708" s="32">
        <f t="shared" si="228"/>
        <v>8.0280207438743361</v>
      </c>
      <c r="H3708" s="33">
        <f t="shared" si="229"/>
        <v>8.0280207438743361</v>
      </c>
      <c r="I3708" s="33">
        <f t="shared" si="230"/>
        <v>8.0280207438743361</v>
      </c>
    </row>
    <row r="3709" spans="1:9" x14ac:dyDescent="0.2">
      <c r="A3709" s="30" t="s">
        <v>1337</v>
      </c>
      <c r="B3709" s="31">
        <v>4098068000</v>
      </c>
      <c r="C3709" s="31">
        <v>249091004</v>
      </c>
      <c r="D3709" s="31">
        <v>249091004</v>
      </c>
      <c r="E3709" s="31">
        <v>249091004</v>
      </c>
      <c r="F3709" s="31">
        <f t="shared" si="231"/>
        <v>3848976996</v>
      </c>
      <c r="G3709" s="32">
        <f t="shared" si="228"/>
        <v>6.0782545335997353</v>
      </c>
      <c r="H3709" s="33">
        <f t="shared" si="229"/>
        <v>6.0782545335997353</v>
      </c>
      <c r="I3709" s="33">
        <f t="shared" si="230"/>
        <v>6.0782545335997353</v>
      </c>
    </row>
    <row r="3710" spans="1:9" x14ac:dyDescent="0.2">
      <c r="A3710" s="22" t="s">
        <v>69</v>
      </c>
      <c r="B3710" s="23">
        <v>19067400000</v>
      </c>
      <c r="C3710" s="23">
        <v>0</v>
      </c>
      <c r="D3710" s="23">
        <v>0</v>
      </c>
      <c r="E3710" s="23">
        <v>0</v>
      </c>
      <c r="F3710" s="23">
        <f t="shared" si="231"/>
        <v>19067400000</v>
      </c>
      <c r="G3710" s="24">
        <f t="shared" si="228"/>
        <v>0</v>
      </c>
      <c r="H3710" s="25">
        <f t="shared" si="229"/>
        <v>0</v>
      </c>
      <c r="I3710" s="25">
        <f t="shared" si="230"/>
        <v>0</v>
      </c>
    </row>
    <row r="3711" spans="1:9" x14ac:dyDescent="0.2">
      <c r="A3711" s="30" t="s">
        <v>70</v>
      </c>
      <c r="B3711" s="31">
        <v>355106000</v>
      </c>
      <c r="C3711" s="31">
        <v>0</v>
      </c>
      <c r="D3711" s="31">
        <v>0</v>
      </c>
      <c r="E3711" s="31">
        <v>0</v>
      </c>
      <c r="F3711" s="31">
        <f t="shared" si="231"/>
        <v>355106000</v>
      </c>
      <c r="G3711" s="32">
        <f t="shared" si="228"/>
        <v>0</v>
      </c>
      <c r="H3711" s="33">
        <f t="shared" si="229"/>
        <v>0</v>
      </c>
      <c r="I3711" s="33">
        <f t="shared" si="230"/>
        <v>0</v>
      </c>
    </row>
    <row r="3712" spans="1:9" x14ac:dyDescent="0.2">
      <c r="A3712" s="30" t="s">
        <v>72</v>
      </c>
      <c r="B3712" s="31">
        <v>18712294000</v>
      </c>
      <c r="C3712" s="31">
        <v>0</v>
      </c>
      <c r="D3712" s="31">
        <v>0</v>
      </c>
      <c r="E3712" s="31">
        <v>0</v>
      </c>
      <c r="F3712" s="31">
        <f t="shared" si="231"/>
        <v>18712294000</v>
      </c>
      <c r="G3712" s="32">
        <f t="shared" si="228"/>
        <v>0</v>
      </c>
      <c r="H3712" s="33">
        <f t="shared" si="229"/>
        <v>0</v>
      </c>
      <c r="I3712" s="33">
        <f t="shared" si="230"/>
        <v>0</v>
      </c>
    </row>
    <row r="3713" spans="1:9" x14ac:dyDescent="0.2">
      <c r="A3713" s="26" t="s">
        <v>73</v>
      </c>
      <c r="B3713" s="27">
        <v>544747530505</v>
      </c>
      <c r="C3713" s="27">
        <v>34108276491.360001</v>
      </c>
      <c r="D3713" s="27">
        <v>14238654</v>
      </c>
      <c r="E3713" s="27">
        <v>14238654</v>
      </c>
      <c r="F3713" s="27">
        <f t="shared" si="231"/>
        <v>510639254013.64001</v>
      </c>
      <c r="G3713" s="28">
        <f t="shared" si="228"/>
        <v>6.2612998832212119</v>
      </c>
      <c r="H3713" s="29">
        <f t="shared" si="229"/>
        <v>2.6138079023139897E-3</v>
      </c>
      <c r="I3713" s="29">
        <f t="shared" si="230"/>
        <v>2.6138079023139897E-3</v>
      </c>
    </row>
    <row r="3714" spans="1:9" ht="22.5" x14ac:dyDescent="0.2">
      <c r="A3714" s="30" t="s">
        <v>1338</v>
      </c>
      <c r="B3714" s="31">
        <v>6000000000</v>
      </c>
      <c r="C3714" s="31">
        <v>288130463</v>
      </c>
      <c r="D3714" s="31">
        <v>0</v>
      </c>
      <c r="E3714" s="31">
        <v>0</v>
      </c>
      <c r="F3714" s="31">
        <f t="shared" si="231"/>
        <v>5711869537</v>
      </c>
      <c r="G3714" s="32">
        <f t="shared" si="228"/>
        <v>4.802174383333333</v>
      </c>
      <c r="H3714" s="33">
        <f t="shared" si="229"/>
        <v>0</v>
      </c>
      <c r="I3714" s="33">
        <f t="shared" si="230"/>
        <v>0</v>
      </c>
    </row>
    <row r="3715" spans="1:9" ht="22.5" x14ac:dyDescent="0.2">
      <c r="A3715" s="30" t="s">
        <v>1339</v>
      </c>
      <c r="B3715" s="31">
        <v>10264635000</v>
      </c>
      <c r="C3715" s="31">
        <v>1249231997</v>
      </c>
      <c r="D3715" s="31">
        <v>1377965</v>
      </c>
      <c r="E3715" s="31">
        <v>1377965</v>
      </c>
      <c r="F3715" s="31">
        <f t="shared" si="231"/>
        <v>9015403003</v>
      </c>
      <c r="G3715" s="32">
        <f t="shared" si="228"/>
        <v>12.170252493147588</v>
      </c>
      <c r="H3715" s="33">
        <f t="shared" si="229"/>
        <v>1.3424393560998516E-2</v>
      </c>
      <c r="I3715" s="33">
        <f t="shared" si="230"/>
        <v>1.3424393560998516E-2</v>
      </c>
    </row>
    <row r="3716" spans="1:9" ht="22.5" x14ac:dyDescent="0.2">
      <c r="A3716" s="30" t="s">
        <v>1340</v>
      </c>
      <c r="B3716" s="31">
        <v>200000000</v>
      </c>
      <c r="C3716" s="31">
        <v>52048395</v>
      </c>
      <c r="D3716" s="31">
        <v>0</v>
      </c>
      <c r="E3716" s="31">
        <v>0</v>
      </c>
      <c r="F3716" s="31">
        <f t="shared" si="231"/>
        <v>147951605</v>
      </c>
      <c r="G3716" s="32">
        <f t="shared" si="228"/>
        <v>26.0241975</v>
      </c>
      <c r="H3716" s="33">
        <f t="shared" si="229"/>
        <v>0</v>
      </c>
      <c r="I3716" s="33">
        <f t="shared" si="230"/>
        <v>0</v>
      </c>
    </row>
    <row r="3717" spans="1:9" ht="22.5" x14ac:dyDescent="0.2">
      <c r="A3717" s="30" t="s">
        <v>1341</v>
      </c>
      <c r="B3717" s="31">
        <v>4950000000</v>
      </c>
      <c r="C3717" s="31">
        <v>2560290172</v>
      </c>
      <c r="D3717" s="31">
        <v>5882924</v>
      </c>
      <c r="E3717" s="31">
        <v>5882924</v>
      </c>
      <c r="F3717" s="31">
        <f t="shared" si="231"/>
        <v>2389709828</v>
      </c>
      <c r="G3717" s="32">
        <f t="shared" si="228"/>
        <v>51.723033777777786</v>
      </c>
      <c r="H3717" s="33">
        <f t="shared" si="229"/>
        <v>0.11884694949494949</v>
      </c>
      <c r="I3717" s="33">
        <f t="shared" si="230"/>
        <v>0.11884694949494949</v>
      </c>
    </row>
    <row r="3718" spans="1:9" ht="22.5" x14ac:dyDescent="0.2">
      <c r="A3718" s="30" t="s">
        <v>1342</v>
      </c>
      <c r="B3718" s="31">
        <v>1000000000</v>
      </c>
      <c r="C3718" s="31">
        <v>385671112</v>
      </c>
      <c r="D3718" s="31">
        <v>0</v>
      </c>
      <c r="E3718" s="31">
        <v>0</v>
      </c>
      <c r="F3718" s="31">
        <f t="shared" si="231"/>
        <v>614328888</v>
      </c>
      <c r="G3718" s="32">
        <f t="shared" si="228"/>
        <v>38.567111199999999</v>
      </c>
      <c r="H3718" s="33">
        <f t="shared" si="229"/>
        <v>0</v>
      </c>
      <c r="I3718" s="33">
        <f t="shared" si="230"/>
        <v>0</v>
      </c>
    </row>
    <row r="3719" spans="1:9" x14ac:dyDescent="0.2">
      <c r="A3719" s="30" t="s">
        <v>1343</v>
      </c>
      <c r="B3719" s="31">
        <v>363462895505</v>
      </c>
      <c r="C3719" s="31">
        <v>2743565495</v>
      </c>
      <c r="D3719" s="31">
        <v>470654</v>
      </c>
      <c r="E3719" s="31">
        <v>470654</v>
      </c>
      <c r="F3719" s="31">
        <f t="shared" si="231"/>
        <v>360719330010</v>
      </c>
      <c r="G3719" s="32">
        <f t="shared" ref="G3719:G3782" si="232">IFERROR(IF(C3719&gt;0,+C3719/B3719*100,0),0)</f>
        <v>0.75484059829217365</v>
      </c>
      <c r="H3719" s="33">
        <f t="shared" ref="H3719:H3782" si="233">IFERROR(IF(D3719&gt;0,+D3719/B3719*100,0),0)</f>
        <v>1.2949162234182594E-4</v>
      </c>
      <c r="I3719" s="33">
        <f t="shared" ref="I3719:I3782" si="234">IFERROR(IF(E3719&gt;0,+E3719/B3719*100,0),0)</f>
        <v>1.2949162234182594E-4</v>
      </c>
    </row>
    <row r="3720" spans="1:9" x14ac:dyDescent="0.2">
      <c r="A3720" s="30" t="s">
        <v>1344</v>
      </c>
      <c r="B3720" s="31">
        <v>24800000000</v>
      </c>
      <c r="C3720" s="31">
        <v>3879708256</v>
      </c>
      <c r="D3720" s="31">
        <v>5560718</v>
      </c>
      <c r="E3720" s="31">
        <v>5560718</v>
      </c>
      <c r="F3720" s="31">
        <f t="shared" si="231"/>
        <v>20920291744</v>
      </c>
      <c r="G3720" s="32">
        <f t="shared" si="232"/>
        <v>15.643984903225808</v>
      </c>
      <c r="H3720" s="33">
        <f t="shared" si="233"/>
        <v>2.2422250000000001E-2</v>
      </c>
      <c r="I3720" s="33">
        <f t="shared" si="234"/>
        <v>2.2422250000000001E-2</v>
      </c>
    </row>
    <row r="3721" spans="1:9" ht="22.5" x14ac:dyDescent="0.2">
      <c r="A3721" s="30" t="s">
        <v>1345</v>
      </c>
      <c r="B3721" s="31">
        <v>55000000000</v>
      </c>
      <c r="C3721" s="31">
        <v>0</v>
      </c>
      <c r="D3721" s="31">
        <v>0</v>
      </c>
      <c r="E3721" s="31">
        <v>0</v>
      </c>
      <c r="F3721" s="31">
        <f t="shared" ref="F3721:F3784" si="235">+B3721-C3721</f>
        <v>55000000000</v>
      </c>
      <c r="G3721" s="32">
        <f t="shared" si="232"/>
        <v>0</v>
      </c>
      <c r="H3721" s="33">
        <f t="shared" si="233"/>
        <v>0</v>
      </c>
      <c r="I3721" s="33">
        <f t="shared" si="234"/>
        <v>0</v>
      </c>
    </row>
    <row r="3722" spans="1:9" ht="22.5" x14ac:dyDescent="0.2">
      <c r="A3722" s="30" t="s">
        <v>1346</v>
      </c>
      <c r="B3722" s="31">
        <v>3400000000</v>
      </c>
      <c r="C3722" s="31">
        <v>1264459535</v>
      </c>
      <c r="D3722" s="31">
        <v>243593</v>
      </c>
      <c r="E3722" s="31">
        <v>243593</v>
      </c>
      <c r="F3722" s="31">
        <f t="shared" si="235"/>
        <v>2135540465</v>
      </c>
      <c r="G3722" s="32">
        <f t="shared" si="232"/>
        <v>37.189986323529411</v>
      </c>
      <c r="H3722" s="33">
        <f t="shared" si="233"/>
        <v>7.1644999999999999E-3</v>
      </c>
      <c r="I3722" s="33">
        <f t="shared" si="234"/>
        <v>7.1644999999999999E-3</v>
      </c>
    </row>
    <row r="3723" spans="1:9" ht="22.5" x14ac:dyDescent="0.2">
      <c r="A3723" s="30" t="s">
        <v>1347</v>
      </c>
      <c r="B3723" s="31">
        <v>25573000000</v>
      </c>
      <c r="C3723" s="31">
        <v>2808303862</v>
      </c>
      <c r="D3723" s="31">
        <v>0</v>
      </c>
      <c r="E3723" s="31">
        <v>0</v>
      </c>
      <c r="F3723" s="31">
        <f t="shared" si="235"/>
        <v>22764696138</v>
      </c>
      <c r="G3723" s="32">
        <f t="shared" si="232"/>
        <v>10.981519031791343</v>
      </c>
      <c r="H3723" s="33">
        <f t="shared" si="233"/>
        <v>0</v>
      </c>
      <c r="I3723" s="33">
        <f t="shared" si="234"/>
        <v>0</v>
      </c>
    </row>
    <row r="3724" spans="1:9" x14ac:dyDescent="0.2">
      <c r="A3724" s="30" t="s">
        <v>1348</v>
      </c>
      <c r="B3724" s="31">
        <v>25800000000</v>
      </c>
      <c r="C3724" s="31">
        <v>14208465422.690001</v>
      </c>
      <c r="D3724" s="31">
        <v>0</v>
      </c>
      <c r="E3724" s="31">
        <v>0</v>
      </c>
      <c r="F3724" s="31">
        <f t="shared" si="235"/>
        <v>11591534577.309999</v>
      </c>
      <c r="G3724" s="32">
        <f t="shared" si="232"/>
        <v>55.071571405775202</v>
      </c>
      <c r="H3724" s="33">
        <f t="shared" si="233"/>
        <v>0</v>
      </c>
      <c r="I3724" s="33">
        <f t="shared" si="234"/>
        <v>0</v>
      </c>
    </row>
    <row r="3725" spans="1:9" x14ac:dyDescent="0.2">
      <c r="A3725" s="30" t="s">
        <v>1349</v>
      </c>
      <c r="B3725" s="31">
        <v>3037000000</v>
      </c>
      <c r="C3725" s="31">
        <v>1009466220</v>
      </c>
      <c r="D3725" s="31">
        <v>0</v>
      </c>
      <c r="E3725" s="31">
        <v>0</v>
      </c>
      <c r="F3725" s="31">
        <f t="shared" si="235"/>
        <v>2027533780</v>
      </c>
      <c r="G3725" s="32">
        <f t="shared" si="232"/>
        <v>33.23892723081989</v>
      </c>
      <c r="H3725" s="33">
        <f t="shared" si="233"/>
        <v>0</v>
      </c>
      <c r="I3725" s="33">
        <f t="shared" si="234"/>
        <v>0</v>
      </c>
    </row>
    <row r="3726" spans="1:9" x14ac:dyDescent="0.2">
      <c r="A3726" s="30" t="s">
        <v>1350</v>
      </c>
      <c r="B3726" s="31">
        <v>1530000000</v>
      </c>
      <c r="C3726" s="31">
        <v>304449692</v>
      </c>
      <c r="D3726" s="31">
        <v>0</v>
      </c>
      <c r="E3726" s="31">
        <v>0</v>
      </c>
      <c r="F3726" s="31">
        <f t="shared" si="235"/>
        <v>1225550308</v>
      </c>
      <c r="G3726" s="32">
        <f t="shared" si="232"/>
        <v>19.898672679738564</v>
      </c>
      <c r="H3726" s="33">
        <f t="shared" si="233"/>
        <v>0</v>
      </c>
      <c r="I3726" s="33">
        <f t="shared" si="234"/>
        <v>0</v>
      </c>
    </row>
    <row r="3727" spans="1:9" ht="22.5" x14ac:dyDescent="0.2">
      <c r="A3727" s="30" t="s">
        <v>1351</v>
      </c>
      <c r="B3727" s="31">
        <v>1000000000</v>
      </c>
      <c r="C3727" s="31">
        <v>513708272</v>
      </c>
      <c r="D3727" s="31">
        <v>0</v>
      </c>
      <c r="E3727" s="31">
        <v>0</v>
      </c>
      <c r="F3727" s="31">
        <f t="shared" si="235"/>
        <v>486291728</v>
      </c>
      <c r="G3727" s="32">
        <f t="shared" si="232"/>
        <v>51.370827200000001</v>
      </c>
      <c r="H3727" s="33">
        <f t="shared" si="233"/>
        <v>0</v>
      </c>
      <c r="I3727" s="33">
        <f t="shared" si="234"/>
        <v>0</v>
      </c>
    </row>
    <row r="3728" spans="1:9" x14ac:dyDescent="0.2">
      <c r="A3728" s="30" t="s">
        <v>1352</v>
      </c>
      <c r="B3728" s="31">
        <v>5000000000</v>
      </c>
      <c r="C3728" s="31">
        <v>0</v>
      </c>
      <c r="D3728" s="31">
        <v>0</v>
      </c>
      <c r="E3728" s="31">
        <v>0</v>
      </c>
      <c r="F3728" s="31">
        <f t="shared" si="235"/>
        <v>5000000000</v>
      </c>
      <c r="G3728" s="32">
        <f t="shared" si="232"/>
        <v>0</v>
      </c>
      <c r="H3728" s="33">
        <f t="shared" si="233"/>
        <v>0</v>
      </c>
      <c r="I3728" s="33">
        <f t="shared" si="234"/>
        <v>0</v>
      </c>
    </row>
    <row r="3729" spans="1:9" ht="22.5" x14ac:dyDescent="0.2">
      <c r="A3729" s="30" t="s">
        <v>1353</v>
      </c>
      <c r="B3729" s="31">
        <v>1550000000</v>
      </c>
      <c r="C3729" s="31">
        <v>109903167.67</v>
      </c>
      <c r="D3729" s="31">
        <v>702800</v>
      </c>
      <c r="E3729" s="31">
        <v>702800</v>
      </c>
      <c r="F3729" s="31">
        <f t="shared" si="235"/>
        <v>1440096832.3299999</v>
      </c>
      <c r="G3729" s="32">
        <f t="shared" si="232"/>
        <v>7.0905269464516127</v>
      </c>
      <c r="H3729" s="33">
        <f t="shared" si="233"/>
        <v>4.5341935483870971E-2</v>
      </c>
      <c r="I3729" s="33">
        <f t="shared" si="234"/>
        <v>4.5341935483870971E-2</v>
      </c>
    </row>
    <row r="3730" spans="1:9" ht="22.5" x14ac:dyDescent="0.2">
      <c r="A3730" s="30" t="s">
        <v>1354</v>
      </c>
      <c r="B3730" s="31">
        <v>4000000000</v>
      </c>
      <c r="C3730" s="31">
        <v>1164564817</v>
      </c>
      <c r="D3730" s="31">
        <v>0</v>
      </c>
      <c r="E3730" s="31">
        <v>0</v>
      </c>
      <c r="F3730" s="31">
        <f t="shared" si="235"/>
        <v>2835435183</v>
      </c>
      <c r="G3730" s="32">
        <f t="shared" si="232"/>
        <v>29.114120424999999</v>
      </c>
      <c r="H3730" s="33">
        <f t="shared" si="233"/>
        <v>0</v>
      </c>
      <c r="I3730" s="33">
        <f t="shared" si="234"/>
        <v>0</v>
      </c>
    </row>
    <row r="3731" spans="1:9" ht="22.5" x14ac:dyDescent="0.2">
      <c r="A3731" s="30" t="s">
        <v>1355</v>
      </c>
      <c r="B3731" s="31">
        <v>1700000000</v>
      </c>
      <c r="C3731" s="31">
        <v>501237628</v>
      </c>
      <c r="D3731" s="31">
        <v>0</v>
      </c>
      <c r="E3731" s="31">
        <v>0</v>
      </c>
      <c r="F3731" s="31">
        <f t="shared" si="235"/>
        <v>1198762372</v>
      </c>
      <c r="G3731" s="32">
        <f t="shared" si="232"/>
        <v>29.484566352941176</v>
      </c>
      <c r="H3731" s="33">
        <f t="shared" si="233"/>
        <v>0</v>
      </c>
      <c r="I3731" s="33">
        <f t="shared" si="234"/>
        <v>0</v>
      </c>
    </row>
    <row r="3732" spans="1:9" x14ac:dyDescent="0.2">
      <c r="A3732" s="30" t="s">
        <v>1356</v>
      </c>
      <c r="B3732" s="31">
        <v>3500000000</v>
      </c>
      <c r="C3732" s="31">
        <v>0</v>
      </c>
      <c r="D3732" s="31">
        <v>0</v>
      </c>
      <c r="E3732" s="31">
        <v>0</v>
      </c>
      <c r="F3732" s="31">
        <f t="shared" si="235"/>
        <v>3500000000</v>
      </c>
      <c r="G3732" s="32">
        <f t="shared" si="232"/>
        <v>0</v>
      </c>
      <c r="H3732" s="33">
        <f t="shared" si="233"/>
        <v>0</v>
      </c>
      <c r="I3732" s="33">
        <f t="shared" si="234"/>
        <v>0</v>
      </c>
    </row>
    <row r="3733" spans="1:9" ht="22.5" x14ac:dyDescent="0.2">
      <c r="A3733" s="30" t="s">
        <v>1357</v>
      </c>
      <c r="B3733" s="31">
        <v>1150000000</v>
      </c>
      <c r="C3733" s="31">
        <v>605942601</v>
      </c>
      <c r="D3733" s="31">
        <v>0</v>
      </c>
      <c r="E3733" s="31">
        <v>0</v>
      </c>
      <c r="F3733" s="31">
        <f t="shared" si="235"/>
        <v>544057399</v>
      </c>
      <c r="G3733" s="32">
        <f t="shared" si="232"/>
        <v>52.690660956521739</v>
      </c>
      <c r="H3733" s="33">
        <f t="shared" si="233"/>
        <v>0</v>
      </c>
      <c r="I3733" s="33">
        <f t="shared" si="234"/>
        <v>0</v>
      </c>
    </row>
    <row r="3734" spans="1:9" x14ac:dyDescent="0.2">
      <c r="A3734" s="30" t="s">
        <v>1358</v>
      </c>
      <c r="B3734" s="31">
        <v>300000000</v>
      </c>
      <c r="C3734" s="31">
        <v>0</v>
      </c>
      <c r="D3734" s="31">
        <v>0</v>
      </c>
      <c r="E3734" s="31">
        <v>0</v>
      </c>
      <c r="F3734" s="31">
        <f t="shared" si="235"/>
        <v>300000000</v>
      </c>
      <c r="G3734" s="32">
        <f t="shared" si="232"/>
        <v>0</v>
      </c>
      <c r="H3734" s="33">
        <f t="shared" si="233"/>
        <v>0</v>
      </c>
      <c r="I3734" s="33">
        <f t="shared" si="234"/>
        <v>0</v>
      </c>
    </row>
    <row r="3735" spans="1:9" x14ac:dyDescent="0.2">
      <c r="A3735" s="30" t="s">
        <v>1359</v>
      </c>
      <c r="B3735" s="31">
        <v>500000000</v>
      </c>
      <c r="C3735" s="31">
        <v>177809800</v>
      </c>
      <c r="D3735" s="31">
        <v>0</v>
      </c>
      <c r="E3735" s="31">
        <v>0</v>
      </c>
      <c r="F3735" s="31">
        <f t="shared" si="235"/>
        <v>322190200</v>
      </c>
      <c r="G3735" s="32">
        <f t="shared" si="232"/>
        <v>35.561959999999999</v>
      </c>
      <c r="H3735" s="33">
        <f t="shared" si="233"/>
        <v>0</v>
      </c>
      <c r="I3735" s="33">
        <f t="shared" si="234"/>
        <v>0</v>
      </c>
    </row>
    <row r="3736" spans="1:9" x14ac:dyDescent="0.2">
      <c r="A3736" s="30" t="s">
        <v>1360</v>
      </c>
      <c r="B3736" s="31">
        <v>150000000</v>
      </c>
      <c r="C3736" s="31">
        <v>0</v>
      </c>
      <c r="D3736" s="31">
        <v>0</v>
      </c>
      <c r="E3736" s="31">
        <v>0</v>
      </c>
      <c r="F3736" s="31">
        <f t="shared" si="235"/>
        <v>150000000</v>
      </c>
      <c r="G3736" s="32">
        <f t="shared" si="232"/>
        <v>0</v>
      </c>
      <c r="H3736" s="33">
        <f t="shared" si="233"/>
        <v>0</v>
      </c>
      <c r="I3736" s="33">
        <f t="shared" si="234"/>
        <v>0</v>
      </c>
    </row>
    <row r="3737" spans="1:9" x14ac:dyDescent="0.2">
      <c r="A3737" s="30" t="s">
        <v>1361</v>
      </c>
      <c r="B3737" s="31">
        <v>400000000</v>
      </c>
      <c r="C3737" s="31">
        <v>0</v>
      </c>
      <c r="D3737" s="31">
        <v>0</v>
      </c>
      <c r="E3737" s="31">
        <v>0</v>
      </c>
      <c r="F3737" s="31">
        <f t="shared" si="235"/>
        <v>400000000</v>
      </c>
      <c r="G3737" s="32">
        <f t="shared" si="232"/>
        <v>0</v>
      </c>
      <c r="H3737" s="33">
        <f t="shared" si="233"/>
        <v>0</v>
      </c>
      <c r="I3737" s="33">
        <f t="shared" si="234"/>
        <v>0</v>
      </c>
    </row>
    <row r="3738" spans="1:9" x14ac:dyDescent="0.2">
      <c r="A3738" s="30" t="s">
        <v>1362</v>
      </c>
      <c r="B3738" s="31">
        <v>480000000</v>
      </c>
      <c r="C3738" s="31">
        <v>281319584</v>
      </c>
      <c r="D3738" s="31">
        <v>0</v>
      </c>
      <c r="E3738" s="31">
        <v>0</v>
      </c>
      <c r="F3738" s="31">
        <f t="shared" si="235"/>
        <v>198680416</v>
      </c>
      <c r="G3738" s="32">
        <f t="shared" si="232"/>
        <v>58.608246666666666</v>
      </c>
      <c r="H3738" s="33">
        <f t="shared" si="233"/>
        <v>0</v>
      </c>
      <c r="I3738" s="33">
        <f t="shared" si="234"/>
        <v>0</v>
      </c>
    </row>
    <row r="3739" spans="1:9" x14ac:dyDescent="0.2">
      <c r="A3739" s="22" t="s">
        <v>1363</v>
      </c>
      <c r="B3739" s="23">
        <v>23617399000</v>
      </c>
      <c r="C3739" s="23">
        <v>1789048217</v>
      </c>
      <c r="D3739" s="23">
        <v>78916977</v>
      </c>
      <c r="E3739" s="23">
        <v>77317336</v>
      </c>
      <c r="F3739" s="23">
        <f t="shared" si="235"/>
        <v>21828350783</v>
      </c>
      <c r="G3739" s="24">
        <f t="shared" si="232"/>
        <v>7.5751280528393501</v>
      </c>
      <c r="H3739" s="25">
        <f t="shared" si="233"/>
        <v>0.33414762142097021</v>
      </c>
      <c r="I3739" s="25">
        <f t="shared" si="234"/>
        <v>0.32737447506391365</v>
      </c>
    </row>
    <row r="3740" spans="1:9" x14ac:dyDescent="0.2">
      <c r="A3740" s="26" t="s">
        <v>48</v>
      </c>
      <c r="B3740" s="27">
        <v>23617399000</v>
      </c>
      <c r="C3740" s="27">
        <v>1789048217</v>
      </c>
      <c r="D3740" s="27">
        <v>78916977</v>
      </c>
      <c r="E3740" s="27">
        <v>77317336</v>
      </c>
      <c r="F3740" s="27">
        <f t="shared" si="235"/>
        <v>21828350783</v>
      </c>
      <c r="G3740" s="28">
        <f t="shared" si="232"/>
        <v>7.5751280528393501</v>
      </c>
      <c r="H3740" s="29">
        <f t="shared" si="233"/>
        <v>0.33414762142097021</v>
      </c>
      <c r="I3740" s="29">
        <f t="shared" si="234"/>
        <v>0.32737447506391365</v>
      </c>
    </row>
    <row r="3741" spans="1:9" x14ac:dyDescent="0.2">
      <c r="A3741" s="22" t="s">
        <v>49</v>
      </c>
      <c r="B3741" s="23">
        <v>1212385000</v>
      </c>
      <c r="C3741" s="23">
        <v>75681506</v>
      </c>
      <c r="D3741" s="23">
        <v>75681506</v>
      </c>
      <c r="E3741" s="23">
        <v>75681506</v>
      </c>
      <c r="F3741" s="23">
        <f t="shared" si="235"/>
        <v>1136703494</v>
      </c>
      <c r="G3741" s="24">
        <f t="shared" si="232"/>
        <v>6.2423657501536232</v>
      </c>
      <c r="H3741" s="25">
        <f t="shared" si="233"/>
        <v>6.2423657501536232</v>
      </c>
      <c r="I3741" s="25">
        <f t="shared" si="234"/>
        <v>6.2423657501536232</v>
      </c>
    </row>
    <row r="3742" spans="1:9" x14ac:dyDescent="0.2">
      <c r="A3742" s="30" t="s">
        <v>50</v>
      </c>
      <c r="B3742" s="31">
        <v>781000000</v>
      </c>
      <c r="C3742" s="31">
        <v>73383658</v>
      </c>
      <c r="D3742" s="31">
        <v>73383658</v>
      </c>
      <c r="E3742" s="31">
        <v>73383658</v>
      </c>
      <c r="F3742" s="31">
        <f t="shared" si="235"/>
        <v>707616342</v>
      </c>
      <c r="G3742" s="32">
        <f t="shared" si="232"/>
        <v>9.396114980793854</v>
      </c>
      <c r="H3742" s="33">
        <f t="shared" si="233"/>
        <v>9.396114980793854</v>
      </c>
      <c r="I3742" s="33">
        <f t="shared" si="234"/>
        <v>9.396114980793854</v>
      </c>
    </row>
    <row r="3743" spans="1:9" x14ac:dyDescent="0.2">
      <c r="A3743" s="30" t="s">
        <v>51</v>
      </c>
      <c r="B3743" s="31">
        <v>283046000</v>
      </c>
      <c r="C3743" s="31">
        <v>0</v>
      </c>
      <c r="D3743" s="31">
        <v>0</v>
      </c>
      <c r="E3743" s="31">
        <v>0</v>
      </c>
      <c r="F3743" s="31">
        <f t="shared" si="235"/>
        <v>283046000</v>
      </c>
      <c r="G3743" s="32">
        <f t="shared" si="232"/>
        <v>0</v>
      </c>
      <c r="H3743" s="33">
        <f t="shared" si="233"/>
        <v>0</v>
      </c>
      <c r="I3743" s="33">
        <f t="shared" si="234"/>
        <v>0</v>
      </c>
    </row>
    <row r="3744" spans="1:9" x14ac:dyDescent="0.2">
      <c r="A3744" s="30" t="s">
        <v>52</v>
      </c>
      <c r="B3744" s="31">
        <v>128218000</v>
      </c>
      <c r="C3744" s="31">
        <v>2297848</v>
      </c>
      <c r="D3744" s="31">
        <v>2297848</v>
      </c>
      <c r="E3744" s="31">
        <v>2297848</v>
      </c>
      <c r="F3744" s="31">
        <f t="shared" si="235"/>
        <v>125920152</v>
      </c>
      <c r="G3744" s="32">
        <f t="shared" si="232"/>
        <v>1.792141508992497</v>
      </c>
      <c r="H3744" s="33">
        <f t="shared" si="233"/>
        <v>1.792141508992497</v>
      </c>
      <c r="I3744" s="33">
        <f t="shared" si="234"/>
        <v>1.792141508992497</v>
      </c>
    </row>
    <row r="3745" spans="1:9" x14ac:dyDescent="0.2">
      <c r="A3745" s="30" t="s">
        <v>184</v>
      </c>
      <c r="B3745" s="31">
        <v>20121000</v>
      </c>
      <c r="C3745" s="31">
        <v>0</v>
      </c>
      <c r="D3745" s="31">
        <v>0</v>
      </c>
      <c r="E3745" s="31">
        <v>0</v>
      </c>
      <c r="F3745" s="31">
        <f t="shared" si="235"/>
        <v>20121000</v>
      </c>
      <c r="G3745" s="32">
        <f t="shared" si="232"/>
        <v>0</v>
      </c>
      <c r="H3745" s="33">
        <f t="shared" si="233"/>
        <v>0</v>
      </c>
      <c r="I3745" s="33">
        <f t="shared" si="234"/>
        <v>0</v>
      </c>
    </row>
    <row r="3746" spans="1:9" x14ac:dyDescent="0.2">
      <c r="A3746" s="22" t="s">
        <v>53</v>
      </c>
      <c r="B3746" s="23">
        <v>823067000</v>
      </c>
      <c r="C3746" s="23">
        <v>440111291</v>
      </c>
      <c r="D3746" s="23">
        <v>926512</v>
      </c>
      <c r="E3746" s="23">
        <v>261733</v>
      </c>
      <c r="F3746" s="23">
        <f t="shared" si="235"/>
        <v>382955709</v>
      </c>
      <c r="G3746" s="24">
        <f t="shared" si="232"/>
        <v>53.472109925437415</v>
      </c>
      <c r="H3746" s="25">
        <f t="shared" si="233"/>
        <v>0.11256823563573805</v>
      </c>
      <c r="I3746" s="25">
        <f t="shared" si="234"/>
        <v>3.1799719828397931E-2</v>
      </c>
    </row>
    <row r="3747" spans="1:9" x14ac:dyDescent="0.2">
      <c r="A3747" s="30" t="s">
        <v>97</v>
      </c>
      <c r="B3747" s="31">
        <v>20265000</v>
      </c>
      <c r="C3747" s="31">
        <v>0</v>
      </c>
      <c r="D3747" s="31">
        <v>0</v>
      </c>
      <c r="E3747" s="31">
        <v>0</v>
      </c>
      <c r="F3747" s="31">
        <f t="shared" si="235"/>
        <v>20265000</v>
      </c>
      <c r="G3747" s="32">
        <f t="shared" si="232"/>
        <v>0</v>
      </c>
      <c r="H3747" s="33">
        <f t="shared" si="233"/>
        <v>0</v>
      </c>
      <c r="I3747" s="33">
        <f t="shared" si="234"/>
        <v>0</v>
      </c>
    </row>
    <row r="3748" spans="1:9" x14ac:dyDescent="0.2">
      <c r="A3748" s="30" t="s">
        <v>54</v>
      </c>
      <c r="B3748" s="31">
        <v>802802000</v>
      </c>
      <c r="C3748" s="31">
        <v>440111291</v>
      </c>
      <c r="D3748" s="31">
        <v>926512</v>
      </c>
      <c r="E3748" s="31">
        <v>261733</v>
      </c>
      <c r="F3748" s="31">
        <f t="shared" si="235"/>
        <v>362690709</v>
      </c>
      <c r="G3748" s="32">
        <f t="shared" si="232"/>
        <v>54.821897678381468</v>
      </c>
      <c r="H3748" s="33">
        <f t="shared" si="233"/>
        <v>0.11540977725516378</v>
      </c>
      <c r="I3748" s="33">
        <f t="shared" si="234"/>
        <v>3.260243497151228E-2</v>
      </c>
    </row>
    <row r="3749" spans="1:9" x14ac:dyDescent="0.2">
      <c r="A3749" s="22" t="s">
        <v>55</v>
      </c>
      <c r="B3749" s="23">
        <v>1656878000</v>
      </c>
      <c r="C3749" s="23">
        <v>0</v>
      </c>
      <c r="D3749" s="23">
        <v>0</v>
      </c>
      <c r="E3749" s="23">
        <v>0</v>
      </c>
      <c r="F3749" s="23">
        <f t="shared" si="235"/>
        <v>1656878000</v>
      </c>
      <c r="G3749" s="24">
        <f t="shared" si="232"/>
        <v>0</v>
      </c>
      <c r="H3749" s="25">
        <f t="shared" si="233"/>
        <v>0</v>
      </c>
      <c r="I3749" s="25">
        <f t="shared" si="234"/>
        <v>0</v>
      </c>
    </row>
    <row r="3750" spans="1:9" x14ac:dyDescent="0.2">
      <c r="A3750" s="30" t="s">
        <v>180</v>
      </c>
      <c r="B3750" s="31">
        <v>274903000</v>
      </c>
      <c r="C3750" s="31">
        <v>0</v>
      </c>
      <c r="D3750" s="31">
        <v>0</v>
      </c>
      <c r="E3750" s="31">
        <v>0</v>
      </c>
      <c r="F3750" s="31">
        <f t="shared" si="235"/>
        <v>274903000</v>
      </c>
      <c r="G3750" s="32">
        <f t="shared" si="232"/>
        <v>0</v>
      </c>
      <c r="H3750" s="33">
        <f t="shared" si="233"/>
        <v>0</v>
      </c>
      <c r="I3750" s="33">
        <f t="shared" si="234"/>
        <v>0</v>
      </c>
    </row>
    <row r="3751" spans="1:9" x14ac:dyDescent="0.2">
      <c r="A3751" s="30" t="s">
        <v>1364</v>
      </c>
      <c r="B3751" s="31">
        <v>1311018000</v>
      </c>
      <c r="C3751" s="31">
        <v>0</v>
      </c>
      <c r="D3751" s="31">
        <v>0</v>
      </c>
      <c r="E3751" s="31">
        <v>0</v>
      </c>
      <c r="F3751" s="31">
        <f t="shared" si="235"/>
        <v>1311018000</v>
      </c>
      <c r="G3751" s="32">
        <f t="shared" si="232"/>
        <v>0</v>
      </c>
      <c r="H3751" s="33">
        <f t="shared" si="233"/>
        <v>0</v>
      </c>
      <c r="I3751" s="33">
        <f t="shared" si="234"/>
        <v>0</v>
      </c>
    </row>
    <row r="3752" spans="1:9" x14ac:dyDescent="0.2">
      <c r="A3752" s="30" t="s">
        <v>63</v>
      </c>
      <c r="B3752" s="31">
        <v>4120000</v>
      </c>
      <c r="C3752" s="31">
        <v>0</v>
      </c>
      <c r="D3752" s="31">
        <v>0</v>
      </c>
      <c r="E3752" s="31">
        <v>0</v>
      </c>
      <c r="F3752" s="31">
        <f t="shared" si="235"/>
        <v>4120000</v>
      </c>
      <c r="G3752" s="32">
        <f t="shared" si="232"/>
        <v>0</v>
      </c>
      <c r="H3752" s="33">
        <f t="shared" si="233"/>
        <v>0</v>
      </c>
      <c r="I3752" s="33">
        <f t="shared" si="234"/>
        <v>0</v>
      </c>
    </row>
    <row r="3753" spans="1:9" x14ac:dyDescent="0.2">
      <c r="A3753" s="30" t="s">
        <v>66</v>
      </c>
      <c r="B3753" s="31">
        <v>22660000</v>
      </c>
      <c r="C3753" s="31">
        <v>0</v>
      </c>
      <c r="D3753" s="31">
        <v>0</v>
      </c>
      <c r="E3753" s="31">
        <v>0</v>
      </c>
      <c r="F3753" s="31">
        <f t="shared" si="235"/>
        <v>22660000</v>
      </c>
      <c r="G3753" s="32">
        <f t="shared" si="232"/>
        <v>0</v>
      </c>
      <c r="H3753" s="33">
        <f t="shared" si="233"/>
        <v>0</v>
      </c>
      <c r="I3753" s="33">
        <f t="shared" si="234"/>
        <v>0</v>
      </c>
    </row>
    <row r="3754" spans="1:9" x14ac:dyDescent="0.2">
      <c r="A3754" s="30" t="s">
        <v>98</v>
      </c>
      <c r="B3754" s="31">
        <v>44177000</v>
      </c>
      <c r="C3754" s="31">
        <v>0</v>
      </c>
      <c r="D3754" s="31">
        <v>0</v>
      </c>
      <c r="E3754" s="31">
        <v>0</v>
      </c>
      <c r="F3754" s="31">
        <f t="shared" si="235"/>
        <v>44177000</v>
      </c>
      <c r="G3754" s="32">
        <f t="shared" si="232"/>
        <v>0</v>
      </c>
      <c r="H3754" s="33">
        <f t="shared" si="233"/>
        <v>0</v>
      </c>
      <c r="I3754" s="33">
        <f t="shared" si="234"/>
        <v>0</v>
      </c>
    </row>
    <row r="3755" spans="1:9" x14ac:dyDescent="0.2">
      <c r="A3755" s="22" t="s">
        <v>471</v>
      </c>
      <c r="B3755" s="23">
        <v>19891756000</v>
      </c>
      <c r="C3755" s="23">
        <v>1273255420</v>
      </c>
      <c r="D3755" s="23">
        <v>2308959</v>
      </c>
      <c r="E3755" s="23">
        <v>1374097</v>
      </c>
      <c r="F3755" s="23">
        <f t="shared" si="235"/>
        <v>18618500580</v>
      </c>
      <c r="G3755" s="24">
        <f t="shared" si="232"/>
        <v>6.4009201600904415</v>
      </c>
      <c r="H3755" s="25">
        <f t="shared" si="233"/>
        <v>1.1607617748779947E-2</v>
      </c>
      <c r="I3755" s="25">
        <f t="shared" si="234"/>
        <v>6.9078717836675661E-3</v>
      </c>
    </row>
    <row r="3756" spans="1:9" x14ac:dyDescent="0.2">
      <c r="A3756" s="30" t="s">
        <v>472</v>
      </c>
      <c r="B3756" s="31">
        <v>15392949000</v>
      </c>
      <c r="C3756" s="31">
        <v>0</v>
      </c>
      <c r="D3756" s="31">
        <v>0</v>
      </c>
      <c r="E3756" s="31">
        <v>0</v>
      </c>
      <c r="F3756" s="31">
        <f t="shared" si="235"/>
        <v>15392949000</v>
      </c>
      <c r="G3756" s="32">
        <f t="shared" si="232"/>
        <v>0</v>
      </c>
      <c r="H3756" s="33">
        <f t="shared" si="233"/>
        <v>0</v>
      </c>
      <c r="I3756" s="33">
        <f t="shared" si="234"/>
        <v>0</v>
      </c>
    </row>
    <row r="3757" spans="1:9" x14ac:dyDescent="0.2">
      <c r="A3757" s="30" t="s">
        <v>473</v>
      </c>
      <c r="B3757" s="31">
        <v>4498807000</v>
      </c>
      <c r="C3757" s="31">
        <v>1273255420</v>
      </c>
      <c r="D3757" s="31">
        <v>2308959</v>
      </c>
      <c r="E3757" s="31">
        <v>1374097</v>
      </c>
      <c r="F3757" s="31">
        <f t="shared" si="235"/>
        <v>3225551580</v>
      </c>
      <c r="G3757" s="32">
        <f t="shared" si="232"/>
        <v>28.302068081604748</v>
      </c>
      <c r="H3757" s="33">
        <f t="shared" si="233"/>
        <v>5.1323806511370682E-2</v>
      </c>
      <c r="I3757" s="33">
        <f t="shared" si="234"/>
        <v>3.0543586332998949E-2</v>
      </c>
    </row>
    <row r="3758" spans="1:9" x14ac:dyDescent="0.2">
      <c r="A3758" s="22" t="s">
        <v>69</v>
      </c>
      <c r="B3758" s="23">
        <v>33313000</v>
      </c>
      <c r="C3758" s="23">
        <v>0</v>
      </c>
      <c r="D3758" s="23">
        <v>0</v>
      </c>
      <c r="E3758" s="23">
        <v>0</v>
      </c>
      <c r="F3758" s="23">
        <f t="shared" si="235"/>
        <v>33313000</v>
      </c>
      <c r="G3758" s="24">
        <f t="shared" si="232"/>
        <v>0</v>
      </c>
      <c r="H3758" s="25">
        <f t="shared" si="233"/>
        <v>0</v>
      </c>
      <c r="I3758" s="25">
        <f t="shared" si="234"/>
        <v>0</v>
      </c>
    </row>
    <row r="3759" spans="1:9" x14ac:dyDescent="0.2">
      <c r="A3759" s="30" t="s">
        <v>70</v>
      </c>
      <c r="B3759" s="31">
        <v>4244000</v>
      </c>
      <c r="C3759" s="31">
        <v>0</v>
      </c>
      <c r="D3759" s="31">
        <v>0</v>
      </c>
      <c r="E3759" s="31">
        <v>0</v>
      </c>
      <c r="F3759" s="31">
        <f t="shared" si="235"/>
        <v>4244000</v>
      </c>
      <c r="G3759" s="32">
        <f t="shared" si="232"/>
        <v>0</v>
      </c>
      <c r="H3759" s="33">
        <f t="shared" si="233"/>
        <v>0</v>
      </c>
      <c r="I3759" s="33">
        <f t="shared" si="234"/>
        <v>0</v>
      </c>
    </row>
    <row r="3760" spans="1:9" x14ac:dyDescent="0.2">
      <c r="A3760" s="30" t="s">
        <v>72</v>
      </c>
      <c r="B3760" s="31">
        <v>29069000</v>
      </c>
      <c r="C3760" s="31">
        <v>0</v>
      </c>
      <c r="D3760" s="31">
        <v>0</v>
      </c>
      <c r="E3760" s="31">
        <v>0</v>
      </c>
      <c r="F3760" s="31">
        <f t="shared" si="235"/>
        <v>29069000</v>
      </c>
      <c r="G3760" s="32">
        <f t="shared" si="232"/>
        <v>0</v>
      </c>
      <c r="H3760" s="33">
        <f t="shared" si="233"/>
        <v>0</v>
      </c>
      <c r="I3760" s="33">
        <f t="shared" si="234"/>
        <v>0</v>
      </c>
    </row>
    <row r="3761" spans="1:9" x14ac:dyDescent="0.2">
      <c r="A3761" s="22" t="s">
        <v>1365</v>
      </c>
      <c r="B3761" s="23">
        <v>1874137996</v>
      </c>
      <c r="C3761" s="23">
        <v>194924443</v>
      </c>
      <c r="D3761" s="23">
        <v>9709015</v>
      </c>
      <c r="E3761" s="23">
        <v>9709015</v>
      </c>
      <c r="F3761" s="23">
        <f t="shared" si="235"/>
        <v>1679213553</v>
      </c>
      <c r="G3761" s="24">
        <f t="shared" si="232"/>
        <v>10.400751887856181</v>
      </c>
      <c r="H3761" s="25">
        <f t="shared" si="233"/>
        <v>0.5180523003493922</v>
      </c>
      <c r="I3761" s="25">
        <f t="shared" si="234"/>
        <v>0.5180523003493922</v>
      </c>
    </row>
    <row r="3762" spans="1:9" x14ac:dyDescent="0.2">
      <c r="A3762" s="26" t="s">
        <v>73</v>
      </c>
      <c r="B3762" s="27">
        <v>1874137996</v>
      </c>
      <c r="C3762" s="27">
        <v>194924443</v>
      </c>
      <c r="D3762" s="27">
        <v>9709015</v>
      </c>
      <c r="E3762" s="27">
        <v>9709015</v>
      </c>
      <c r="F3762" s="27">
        <f t="shared" si="235"/>
        <v>1679213553</v>
      </c>
      <c r="G3762" s="28">
        <f t="shared" si="232"/>
        <v>10.400751887856181</v>
      </c>
      <c r="H3762" s="29">
        <f t="shared" si="233"/>
        <v>0.5180523003493922</v>
      </c>
      <c r="I3762" s="29">
        <f t="shared" si="234"/>
        <v>0.5180523003493922</v>
      </c>
    </row>
    <row r="3763" spans="1:9" ht="22.5" x14ac:dyDescent="0.2">
      <c r="A3763" s="30" t="s">
        <v>1366</v>
      </c>
      <c r="B3763" s="31">
        <v>1124137996</v>
      </c>
      <c r="C3763" s="31">
        <v>194924443</v>
      </c>
      <c r="D3763" s="31">
        <v>9709015</v>
      </c>
      <c r="E3763" s="31">
        <v>9709015</v>
      </c>
      <c r="F3763" s="31">
        <f t="shared" si="235"/>
        <v>929213553</v>
      </c>
      <c r="G3763" s="32">
        <f t="shared" si="232"/>
        <v>17.33990343655282</v>
      </c>
      <c r="H3763" s="33">
        <f t="shared" si="233"/>
        <v>0.86368533352198862</v>
      </c>
      <c r="I3763" s="33">
        <f t="shared" si="234"/>
        <v>0.86368533352198862</v>
      </c>
    </row>
    <row r="3764" spans="1:9" x14ac:dyDescent="0.2">
      <c r="A3764" s="30" t="s">
        <v>1367</v>
      </c>
      <c r="B3764" s="31">
        <v>750000000</v>
      </c>
      <c r="C3764" s="31">
        <v>0</v>
      </c>
      <c r="D3764" s="31">
        <v>0</v>
      </c>
      <c r="E3764" s="31">
        <v>0</v>
      </c>
      <c r="F3764" s="31">
        <f t="shared" si="235"/>
        <v>750000000</v>
      </c>
      <c r="G3764" s="32">
        <f t="shared" si="232"/>
        <v>0</v>
      </c>
      <c r="H3764" s="33">
        <f t="shared" si="233"/>
        <v>0</v>
      </c>
      <c r="I3764" s="33">
        <f t="shared" si="234"/>
        <v>0</v>
      </c>
    </row>
    <row r="3765" spans="1:9" x14ac:dyDescent="0.2">
      <c r="A3765" s="22" t="s">
        <v>1368</v>
      </c>
      <c r="B3765" s="23">
        <v>842113695</v>
      </c>
      <c r="C3765" s="23">
        <v>0</v>
      </c>
      <c r="D3765" s="23">
        <v>0</v>
      </c>
      <c r="E3765" s="23">
        <v>0</v>
      </c>
      <c r="F3765" s="23">
        <f t="shared" si="235"/>
        <v>842113695</v>
      </c>
      <c r="G3765" s="24">
        <f t="shared" si="232"/>
        <v>0</v>
      </c>
      <c r="H3765" s="25">
        <f t="shared" si="233"/>
        <v>0</v>
      </c>
      <c r="I3765" s="25">
        <f t="shared" si="234"/>
        <v>0</v>
      </c>
    </row>
    <row r="3766" spans="1:9" x14ac:dyDescent="0.2">
      <c r="A3766" s="26" t="s">
        <v>73</v>
      </c>
      <c r="B3766" s="27">
        <v>842113695</v>
      </c>
      <c r="C3766" s="27">
        <v>0</v>
      </c>
      <c r="D3766" s="27">
        <v>0</v>
      </c>
      <c r="E3766" s="27">
        <v>0</v>
      </c>
      <c r="F3766" s="27">
        <f t="shared" si="235"/>
        <v>842113695</v>
      </c>
      <c r="G3766" s="28">
        <f t="shared" si="232"/>
        <v>0</v>
      </c>
      <c r="H3766" s="29">
        <f t="shared" si="233"/>
        <v>0</v>
      </c>
      <c r="I3766" s="29">
        <f t="shared" si="234"/>
        <v>0</v>
      </c>
    </row>
    <row r="3767" spans="1:9" ht="22.5" x14ac:dyDescent="0.2">
      <c r="A3767" s="30" t="s">
        <v>1369</v>
      </c>
      <c r="B3767" s="31">
        <v>300000000</v>
      </c>
      <c r="C3767" s="31">
        <v>0</v>
      </c>
      <c r="D3767" s="31">
        <v>0</v>
      </c>
      <c r="E3767" s="31">
        <v>0</v>
      </c>
      <c r="F3767" s="31">
        <f t="shared" si="235"/>
        <v>300000000</v>
      </c>
      <c r="G3767" s="32">
        <f t="shared" si="232"/>
        <v>0</v>
      </c>
      <c r="H3767" s="33">
        <f t="shared" si="233"/>
        <v>0</v>
      </c>
      <c r="I3767" s="33">
        <f t="shared" si="234"/>
        <v>0</v>
      </c>
    </row>
    <row r="3768" spans="1:9" x14ac:dyDescent="0.2">
      <c r="A3768" s="30" t="s">
        <v>1370</v>
      </c>
      <c r="B3768" s="31">
        <v>542113695</v>
      </c>
      <c r="C3768" s="31">
        <v>0</v>
      </c>
      <c r="D3768" s="31">
        <v>0</v>
      </c>
      <c r="E3768" s="31">
        <v>0</v>
      </c>
      <c r="F3768" s="31">
        <f t="shared" si="235"/>
        <v>542113695</v>
      </c>
      <c r="G3768" s="32">
        <f t="shared" si="232"/>
        <v>0</v>
      </c>
      <c r="H3768" s="33">
        <f t="shared" si="233"/>
        <v>0</v>
      </c>
      <c r="I3768" s="33">
        <f t="shared" si="234"/>
        <v>0</v>
      </c>
    </row>
    <row r="3769" spans="1:9" x14ac:dyDescent="0.2">
      <c r="A3769" s="22" t="s">
        <v>1371</v>
      </c>
      <c r="B3769" s="23">
        <v>63162530669</v>
      </c>
      <c r="C3769" s="23">
        <v>10638399060.42</v>
      </c>
      <c r="D3769" s="23">
        <v>2348929531</v>
      </c>
      <c r="E3769" s="23">
        <v>2347309788</v>
      </c>
      <c r="F3769" s="23">
        <f t="shared" si="235"/>
        <v>52524131608.580002</v>
      </c>
      <c r="G3769" s="24">
        <f t="shared" si="232"/>
        <v>16.842895539081525</v>
      </c>
      <c r="H3769" s="25">
        <f t="shared" si="233"/>
        <v>3.7188654509576957</v>
      </c>
      <c r="I3769" s="25">
        <f t="shared" si="234"/>
        <v>3.7163010461074721</v>
      </c>
    </row>
    <row r="3770" spans="1:9" x14ac:dyDescent="0.2">
      <c r="A3770" s="26" t="s">
        <v>48</v>
      </c>
      <c r="B3770" s="27">
        <v>37039612072</v>
      </c>
      <c r="C3770" s="27">
        <v>3622315830.3299999</v>
      </c>
      <c r="D3770" s="27">
        <v>2269785643</v>
      </c>
      <c r="E3770" s="27">
        <v>2269785643</v>
      </c>
      <c r="F3770" s="27">
        <f t="shared" si="235"/>
        <v>33417296241.669998</v>
      </c>
      <c r="G3770" s="28">
        <f t="shared" si="232"/>
        <v>9.7795728078596174</v>
      </c>
      <c r="H3770" s="29">
        <f t="shared" si="233"/>
        <v>6.1279951814501823</v>
      </c>
      <c r="I3770" s="29">
        <f t="shared" si="234"/>
        <v>6.1279951814501823</v>
      </c>
    </row>
    <row r="3771" spans="1:9" x14ac:dyDescent="0.2">
      <c r="A3771" s="22" t="s">
        <v>49</v>
      </c>
      <c r="B3771" s="23">
        <v>32695613000</v>
      </c>
      <c r="C3771" s="23">
        <v>2317236173</v>
      </c>
      <c r="D3771" s="23">
        <v>2180561192</v>
      </c>
      <c r="E3771" s="23">
        <v>2180561192</v>
      </c>
      <c r="F3771" s="23">
        <f t="shared" si="235"/>
        <v>30378376827</v>
      </c>
      <c r="G3771" s="24">
        <f t="shared" si="232"/>
        <v>7.0872999781346815</v>
      </c>
      <c r="H3771" s="25">
        <f t="shared" si="233"/>
        <v>6.6692775939083928</v>
      </c>
      <c r="I3771" s="25">
        <f t="shared" si="234"/>
        <v>6.6692775939083928</v>
      </c>
    </row>
    <row r="3772" spans="1:9" x14ac:dyDescent="0.2">
      <c r="A3772" s="30" t="s">
        <v>50</v>
      </c>
      <c r="B3772" s="31">
        <v>22386193000</v>
      </c>
      <c r="C3772" s="31">
        <v>1473426633</v>
      </c>
      <c r="D3772" s="31">
        <v>1473426633</v>
      </c>
      <c r="E3772" s="31">
        <v>1473426633</v>
      </c>
      <c r="F3772" s="31">
        <f t="shared" si="235"/>
        <v>20912766367</v>
      </c>
      <c r="G3772" s="32">
        <f t="shared" si="232"/>
        <v>6.5818544180334726</v>
      </c>
      <c r="H3772" s="33">
        <f t="shared" si="233"/>
        <v>6.5818544180334726</v>
      </c>
      <c r="I3772" s="33">
        <f t="shared" si="234"/>
        <v>6.5818544180334726</v>
      </c>
    </row>
    <row r="3773" spans="1:9" x14ac:dyDescent="0.2">
      <c r="A3773" s="30" t="s">
        <v>51</v>
      </c>
      <c r="B3773" s="31">
        <v>7758348000</v>
      </c>
      <c r="C3773" s="31">
        <v>763134062</v>
      </c>
      <c r="D3773" s="31">
        <v>626459081</v>
      </c>
      <c r="E3773" s="31">
        <v>626459081</v>
      </c>
      <c r="F3773" s="31">
        <f t="shared" si="235"/>
        <v>6995213938</v>
      </c>
      <c r="G3773" s="32">
        <f t="shared" si="232"/>
        <v>9.8362958454557603</v>
      </c>
      <c r="H3773" s="33">
        <f t="shared" si="233"/>
        <v>8.0746452853107389</v>
      </c>
      <c r="I3773" s="33">
        <f t="shared" si="234"/>
        <v>8.0746452853107389</v>
      </c>
    </row>
    <row r="3774" spans="1:9" x14ac:dyDescent="0.2">
      <c r="A3774" s="30" t="s">
        <v>52</v>
      </c>
      <c r="B3774" s="31">
        <v>2551072000</v>
      </c>
      <c r="C3774" s="31">
        <v>80675478</v>
      </c>
      <c r="D3774" s="31">
        <v>80675478</v>
      </c>
      <c r="E3774" s="31">
        <v>80675478</v>
      </c>
      <c r="F3774" s="31">
        <f t="shared" si="235"/>
        <v>2470396522</v>
      </c>
      <c r="G3774" s="32">
        <f t="shared" si="232"/>
        <v>3.1624147809234704</v>
      </c>
      <c r="H3774" s="33">
        <f t="shared" si="233"/>
        <v>3.1624147809234704</v>
      </c>
      <c r="I3774" s="33">
        <f t="shared" si="234"/>
        <v>3.1624147809234704</v>
      </c>
    </row>
    <row r="3775" spans="1:9" x14ac:dyDescent="0.2">
      <c r="A3775" s="22" t="s">
        <v>53</v>
      </c>
      <c r="B3775" s="23">
        <v>2099901072</v>
      </c>
      <c r="C3775" s="23">
        <v>1283278628.3299999</v>
      </c>
      <c r="D3775" s="23">
        <v>67423422</v>
      </c>
      <c r="E3775" s="23">
        <v>67423422</v>
      </c>
      <c r="F3775" s="23">
        <f t="shared" si="235"/>
        <v>816622443.67000008</v>
      </c>
      <c r="G3775" s="24">
        <f t="shared" si="232"/>
        <v>61.111384980996853</v>
      </c>
      <c r="H3775" s="25">
        <f t="shared" si="233"/>
        <v>3.2107903986059774</v>
      </c>
      <c r="I3775" s="25">
        <f t="shared" si="234"/>
        <v>3.2107903986059774</v>
      </c>
    </row>
    <row r="3776" spans="1:9" x14ac:dyDescent="0.2">
      <c r="A3776" s="30" t="s">
        <v>54</v>
      </c>
      <c r="B3776" s="31">
        <v>2099901072</v>
      </c>
      <c r="C3776" s="31">
        <v>1283278628.3299999</v>
      </c>
      <c r="D3776" s="31">
        <v>67423422</v>
      </c>
      <c r="E3776" s="31">
        <v>67423422</v>
      </c>
      <c r="F3776" s="31">
        <f t="shared" si="235"/>
        <v>816622443.67000008</v>
      </c>
      <c r="G3776" s="32">
        <f t="shared" si="232"/>
        <v>61.111384980996853</v>
      </c>
      <c r="H3776" s="33">
        <f t="shared" si="233"/>
        <v>3.2107903986059774</v>
      </c>
      <c r="I3776" s="33">
        <f t="shared" si="234"/>
        <v>3.2107903986059774</v>
      </c>
    </row>
    <row r="3777" spans="1:9" x14ac:dyDescent="0.2">
      <c r="A3777" s="22" t="s">
        <v>55</v>
      </c>
      <c r="B3777" s="23">
        <v>1510045000</v>
      </c>
      <c r="C3777" s="23">
        <v>2619029</v>
      </c>
      <c r="D3777" s="23">
        <v>2619029</v>
      </c>
      <c r="E3777" s="23">
        <v>2619029</v>
      </c>
      <c r="F3777" s="23">
        <f t="shared" si="235"/>
        <v>1507425971</v>
      </c>
      <c r="G3777" s="24">
        <f t="shared" si="232"/>
        <v>0.17344046038363095</v>
      </c>
      <c r="H3777" s="25">
        <f t="shared" si="233"/>
        <v>0.17344046038363095</v>
      </c>
      <c r="I3777" s="25">
        <f t="shared" si="234"/>
        <v>0.17344046038363095</v>
      </c>
    </row>
    <row r="3778" spans="1:9" x14ac:dyDescent="0.2">
      <c r="A3778" s="30" t="s">
        <v>180</v>
      </c>
      <c r="B3778" s="31">
        <v>610000000</v>
      </c>
      <c r="C3778" s="31">
        <v>0</v>
      </c>
      <c r="D3778" s="31">
        <v>0</v>
      </c>
      <c r="E3778" s="31">
        <v>0</v>
      </c>
      <c r="F3778" s="31">
        <f t="shared" si="235"/>
        <v>610000000</v>
      </c>
      <c r="G3778" s="32">
        <f t="shared" si="232"/>
        <v>0</v>
      </c>
      <c r="H3778" s="33">
        <f t="shared" si="233"/>
        <v>0</v>
      </c>
      <c r="I3778" s="33">
        <f t="shared" si="234"/>
        <v>0</v>
      </c>
    </row>
    <row r="3779" spans="1:9" x14ac:dyDescent="0.2">
      <c r="A3779" s="30" t="s">
        <v>63</v>
      </c>
      <c r="B3779" s="31">
        <v>92700000</v>
      </c>
      <c r="C3779" s="31">
        <v>2619029</v>
      </c>
      <c r="D3779" s="31">
        <v>2619029</v>
      </c>
      <c r="E3779" s="31">
        <v>2619029</v>
      </c>
      <c r="F3779" s="31">
        <f t="shared" si="235"/>
        <v>90080971</v>
      </c>
      <c r="G3779" s="32">
        <f t="shared" si="232"/>
        <v>2.8252740021574971</v>
      </c>
      <c r="H3779" s="33">
        <f t="shared" si="233"/>
        <v>2.8252740021574971</v>
      </c>
      <c r="I3779" s="33">
        <f t="shared" si="234"/>
        <v>2.8252740021574971</v>
      </c>
    </row>
    <row r="3780" spans="1:9" x14ac:dyDescent="0.2">
      <c r="A3780" s="30" t="s">
        <v>66</v>
      </c>
      <c r="B3780" s="31">
        <v>807345000</v>
      </c>
      <c r="C3780" s="31">
        <v>0</v>
      </c>
      <c r="D3780" s="31">
        <v>0</v>
      </c>
      <c r="E3780" s="31">
        <v>0</v>
      </c>
      <c r="F3780" s="31">
        <f t="shared" si="235"/>
        <v>807345000</v>
      </c>
      <c r="G3780" s="32">
        <f t="shared" si="232"/>
        <v>0</v>
      </c>
      <c r="H3780" s="33">
        <f t="shared" si="233"/>
        <v>0</v>
      </c>
      <c r="I3780" s="33">
        <f t="shared" si="234"/>
        <v>0</v>
      </c>
    </row>
    <row r="3781" spans="1:9" x14ac:dyDescent="0.2">
      <c r="A3781" s="22" t="s">
        <v>69</v>
      </c>
      <c r="B3781" s="23">
        <v>734053000</v>
      </c>
      <c r="C3781" s="23">
        <v>19182000</v>
      </c>
      <c r="D3781" s="23">
        <v>19182000</v>
      </c>
      <c r="E3781" s="23">
        <v>19182000</v>
      </c>
      <c r="F3781" s="23">
        <f t="shared" si="235"/>
        <v>714871000</v>
      </c>
      <c r="G3781" s="24">
        <f t="shared" si="232"/>
        <v>2.6131628097698667</v>
      </c>
      <c r="H3781" s="25">
        <f t="shared" si="233"/>
        <v>2.6131628097698667</v>
      </c>
      <c r="I3781" s="25">
        <f t="shared" si="234"/>
        <v>2.6131628097698667</v>
      </c>
    </row>
    <row r="3782" spans="1:9" x14ac:dyDescent="0.2">
      <c r="A3782" s="30" t="s">
        <v>70</v>
      </c>
      <c r="B3782" s="31">
        <v>468826000</v>
      </c>
      <c r="C3782" s="31">
        <v>19182000</v>
      </c>
      <c r="D3782" s="31">
        <v>19182000</v>
      </c>
      <c r="E3782" s="31">
        <v>19182000</v>
      </c>
      <c r="F3782" s="31">
        <f t="shared" si="235"/>
        <v>449644000</v>
      </c>
      <c r="G3782" s="32">
        <f t="shared" si="232"/>
        <v>4.0914966320127295</v>
      </c>
      <c r="H3782" s="33">
        <f t="shared" si="233"/>
        <v>4.0914966320127295</v>
      </c>
      <c r="I3782" s="33">
        <f t="shared" si="234"/>
        <v>4.0914966320127295</v>
      </c>
    </row>
    <row r="3783" spans="1:9" x14ac:dyDescent="0.2">
      <c r="A3783" s="30" t="s">
        <v>71</v>
      </c>
      <c r="B3783" s="31">
        <v>4244000</v>
      </c>
      <c r="C3783" s="31">
        <v>0</v>
      </c>
      <c r="D3783" s="31">
        <v>0</v>
      </c>
      <c r="E3783" s="31">
        <v>0</v>
      </c>
      <c r="F3783" s="31">
        <f t="shared" si="235"/>
        <v>4244000</v>
      </c>
      <c r="G3783" s="32">
        <f t="shared" ref="G3783:G3846" si="236">IFERROR(IF(C3783&gt;0,+C3783/B3783*100,0),0)</f>
        <v>0</v>
      </c>
      <c r="H3783" s="33">
        <f t="shared" ref="H3783:H3846" si="237">IFERROR(IF(D3783&gt;0,+D3783/B3783*100,0),0)</f>
        <v>0</v>
      </c>
      <c r="I3783" s="33">
        <f t="shared" ref="I3783:I3846" si="238">IFERROR(IF(E3783&gt;0,+E3783/B3783*100,0),0)</f>
        <v>0</v>
      </c>
    </row>
    <row r="3784" spans="1:9" x14ac:dyDescent="0.2">
      <c r="A3784" s="30" t="s">
        <v>72</v>
      </c>
      <c r="B3784" s="31">
        <v>260983000</v>
      </c>
      <c r="C3784" s="31">
        <v>0</v>
      </c>
      <c r="D3784" s="31">
        <v>0</v>
      </c>
      <c r="E3784" s="31">
        <v>0</v>
      </c>
      <c r="F3784" s="31">
        <f t="shared" si="235"/>
        <v>260983000</v>
      </c>
      <c r="G3784" s="32">
        <f t="shared" si="236"/>
        <v>0</v>
      </c>
      <c r="H3784" s="33">
        <f t="shared" si="237"/>
        <v>0</v>
      </c>
      <c r="I3784" s="33">
        <f t="shared" si="238"/>
        <v>0</v>
      </c>
    </row>
    <row r="3785" spans="1:9" x14ac:dyDescent="0.2">
      <c r="A3785" s="26" t="s">
        <v>73</v>
      </c>
      <c r="B3785" s="27">
        <v>26122918597</v>
      </c>
      <c r="C3785" s="27">
        <v>7016083230.0900002</v>
      </c>
      <c r="D3785" s="27">
        <v>79143888</v>
      </c>
      <c r="E3785" s="27">
        <v>77524145</v>
      </c>
      <c r="F3785" s="27">
        <f t="shared" ref="F3785:F3848" si="239">+B3785-C3785</f>
        <v>19106835366.91</v>
      </c>
      <c r="G3785" s="28">
        <f t="shared" si="236"/>
        <v>26.857960775086358</v>
      </c>
      <c r="H3785" s="29">
        <f t="shared" si="237"/>
        <v>0.30296724964372479</v>
      </c>
      <c r="I3785" s="29">
        <f t="shared" si="238"/>
        <v>0.29676678244100563</v>
      </c>
    </row>
    <row r="3786" spans="1:9" ht="22.5" x14ac:dyDescent="0.2">
      <c r="A3786" s="30" t="s">
        <v>1372</v>
      </c>
      <c r="B3786" s="31">
        <v>5050000000</v>
      </c>
      <c r="C3786" s="31">
        <v>3087437007</v>
      </c>
      <c r="D3786" s="31">
        <v>4385575</v>
      </c>
      <c r="E3786" s="31">
        <v>4385575</v>
      </c>
      <c r="F3786" s="31">
        <f t="shared" si="239"/>
        <v>1962562993</v>
      </c>
      <c r="G3786" s="32">
        <f t="shared" si="236"/>
        <v>61.137366475247525</v>
      </c>
      <c r="H3786" s="33">
        <f t="shared" si="237"/>
        <v>8.6843069306930698E-2</v>
      </c>
      <c r="I3786" s="33">
        <f t="shared" si="238"/>
        <v>8.6843069306930698E-2</v>
      </c>
    </row>
    <row r="3787" spans="1:9" ht="22.5" x14ac:dyDescent="0.2">
      <c r="A3787" s="30" t="s">
        <v>1373</v>
      </c>
      <c r="B3787" s="31">
        <v>2350000000</v>
      </c>
      <c r="C3787" s="31">
        <v>698822000</v>
      </c>
      <c r="D3787" s="31">
        <v>0</v>
      </c>
      <c r="E3787" s="31">
        <v>0</v>
      </c>
      <c r="F3787" s="31">
        <f t="shared" si="239"/>
        <v>1651178000</v>
      </c>
      <c r="G3787" s="32">
        <f t="shared" si="236"/>
        <v>29.737106382978723</v>
      </c>
      <c r="H3787" s="33">
        <f t="shared" si="237"/>
        <v>0</v>
      </c>
      <c r="I3787" s="33">
        <f t="shared" si="238"/>
        <v>0</v>
      </c>
    </row>
    <row r="3788" spans="1:9" x14ac:dyDescent="0.2">
      <c r="A3788" s="30" t="s">
        <v>1374</v>
      </c>
      <c r="B3788" s="31">
        <v>3800000000</v>
      </c>
      <c r="C3788" s="31">
        <v>418207250</v>
      </c>
      <c r="D3788" s="31">
        <v>0</v>
      </c>
      <c r="E3788" s="31">
        <v>0</v>
      </c>
      <c r="F3788" s="31">
        <f t="shared" si="239"/>
        <v>3381792750</v>
      </c>
      <c r="G3788" s="32">
        <f t="shared" si="236"/>
        <v>11.005453947368421</v>
      </c>
      <c r="H3788" s="33">
        <f t="shared" si="237"/>
        <v>0</v>
      </c>
      <c r="I3788" s="33">
        <f t="shared" si="238"/>
        <v>0</v>
      </c>
    </row>
    <row r="3789" spans="1:9" ht="22.5" x14ac:dyDescent="0.2">
      <c r="A3789" s="30" t="s">
        <v>1375</v>
      </c>
      <c r="B3789" s="31">
        <v>5000000000</v>
      </c>
      <c r="C3789" s="31">
        <v>771304192</v>
      </c>
      <c r="D3789" s="31">
        <v>0</v>
      </c>
      <c r="E3789" s="31">
        <v>0</v>
      </c>
      <c r="F3789" s="31">
        <f t="shared" si="239"/>
        <v>4228695808</v>
      </c>
      <c r="G3789" s="32">
        <f t="shared" si="236"/>
        <v>15.426083839999999</v>
      </c>
      <c r="H3789" s="33">
        <f t="shared" si="237"/>
        <v>0</v>
      </c>
      <c r="I3789" s="33">
        <f t="shared" si="238"/>
        <v>0</v>
      </c>
    </row>
    <row r="3790" spans="1:9" x14ac:dyDescent="0.2">
      <c r="A3790" s="30" t="s">
        <v>1376</v>
      </c>
      <c r="B3790" s="31">
        <v>410000000</v>
      </c>
      <c r="C3790" s="31">
        <v>172593490</v>
      </c>
      <c r="D3790" s="31">
        <v>924960</v>
      </c>
      <c r="E3790" s="31">
        <v>387480</v>
      </c>
      <c r="F3790" s="31">
        <f t="shared" si="239"/>
        <v>237406510</v>
      </c>
      <c r="G3790" s="32">
        <f t="shared" si="236"/>
        <v>42.09597317073171</v>
      </c>
      <c r="H3790" s="33">
        <f t="shared" si="237"/>
        <v>0.22560000000000002</v>
      </c>
      <c r="I3790" s="33">
        <f t="shared" si="238"/>
        <v>9.4507317073170741E-2</v>
      </c>
    </row>
    <row r="3791" spans="1:9" x14ac:dyDescent="0.2">
      <c r="A3791" s="30" t="s">
        <v>1377</v>
      </c>
      <c r="B3791" s="31">
        <v>860000000</v>
      </c>
      <c r="C3791" s="31">
        <v>0</v>
      </c>
      <c r="D3791" s="31">
        <v>0</v>
      </c>
      <c r="E3791" s="31">
        <v>0</v>
      </c>
      <c r="F3791" s="31">
        <f t="shared" si="239"/>
        <v>860000000</v>
      </c>
      <c r="G3791" s="32">
        <f t="shared" si="236"/>
        <v>0</v>
      </c>
      <c r="H3791" s="33">
        <f t="shared" si="237"/>
        <v>0</v>
      </c>
      <c r="I3791" s="33">
        <f t="shared" si="238"/>
        <v>0</v>
      </c>
    </row>
    <row r="3792" spans="1:9" ht="22.5" x14ac:dyDescent="0.2">
      <c r="A3792" s="30" t="s">
        <v>1378</v>
      </c>
      <c r="B3792" s="31">
        <v>1267918597</v>
      </c>
      <c r="C3792" s="31">
        <v>281116000</v>
      </c>
      <c r="D3792" s="31">
        <v>0</v>
      </c>
      <c r="E3792" s="31">
        <v>0</v>
      </c>
      <c r="F3792" s="31">
        <f t="shared" si="239"/>
        <v>986802597</v>
      </c>
      <c r="G3792" s="32">
        <f t="shared" si="236"/>
        <v>22.171454907684424</v>
      </c>
      <c r="H3792" s="33">
        <f t="shared" si="237"/>
        <v>0</v>
      </c>
      <c r="I3792" s="33">
        <f t="shared" si="238"/>
        <v>0</v>
      </c>
    </row>
    <row r="3793" spans="1:9" x14ac:dyDescent="0.2">
      <c r="A3793" s="30" t="s">
        <v>1379</v>
      </c>
      <c r="B3793" s="31">
        <v>2385000000</v>
      </c>
      <c r="C3793" s="31">
        <v>678148281</v>
      </c>
      <c r="D3793" s="31">
        <v>4541811</v>
      </c>
      <c r="E3793" s="31">
        <v>3459548</v>
      </c>
      <c r="F3793" s="31">
        <f t="shared" si="239"/>
        <v>1706851719</v>
      </c>
      <c r="G3793" s="32">
        <f t="shared" si="236"/>
        <v>28.433890188679246</v>
      </c>
      <c r="H3793" s="33">
        <f t="shared" si="237"/>
        <v>0.19043232704402516</v>
      </c>
      <c r="I3793" s="33">
        <f t="shared" si="238"/>
        <v>0.14505442348008385</v>
      </c>
    </row>
    <row r="3794" spans="1:9" ht="22.5" x14ac:dyDescent="0.2">
      <c r="A3794" s="30" t="s">
        <v>1380</v>
      </c>
      <c r="B3794" s="31">
        <v>2000000000</v>
      </c>
      <c r="C3794" s="31">
        <v>194688792</v>
      </c>
      <c r="D3794" s="31">
        <v>69291542</v>
      </c>
      <c r="E3794" s="31">
        <v>69291542</v>
      </c>
      <c r="F3794" s="31">
        <f t="shared" si="239"/>
        <v>1805311208</v>
      </c>
      <c r="G3794" s="32">
        <f t="shared" si="236"/>
        <v>9.7344396</v>
      </c>
      <c r="H3794" s="33">
        <f t="shared" si="237"/>
        <v>3.4645771000000001</v>
      </c>
      <c r="I3794" s="33">
        <f t="shared" si="238"/>
        <v>3.4645771000000001</v>
      </c>
    </row>
    <row r="3795" spans="1:9" x14ac:dyDescent="0.2">
      <c r="A3795" s="30" t="s">
        <v>1381</v>
      </c>
      <c r="B3795" s="31">
        <v>2500000000</v>
      </c>
      <c r="C3795" s="31">
        <v>713766218.09000003</v>
      </c>
      <c r="D3795" s="31">
        <v>0</v>
      </c>
      <c r="E3795" s="31">
        <v>0</v>
      </c>
      <c r="F3795" s="31">
        <f t="shared" si="239"/>
        <v>1786233781.9099998</v>
      </c>
      <c r="G3795" s="32">
        <f t="shared" si="236"/>
        <v>28.550648723600002</v>
      </c>
      <c r="H3795" s="33">
        <f t="shared" si="237"/>
        <v>0</v>
      </c>
      <c r="I3795" s="33">
        <f t="shared" si="238"/>
        <v>0</v>
      </c>
    </row>
    <row r="3796" spans="1:9" x14ac:dyDescent="0.2">
      <c r="A3796" s="30" t="s">
        <v>1382</v>
      </c>
      <c r="B3796" s="31">
        <v>500000000</v>
      </c>
      <c r="C3796" s="31">
        <v>0</v>
      </c>
      <c r="D3796" s="31">
        <v>0</v>
      </c>
      <c r="E3796" s="31">
        <v>0</v>
      </c>
      <c r="F3796" s="31">
        <f t="shared" si="239"/>
        <v>500000000</v>
      </c>
      <c r="G3796" s="32">
        <f t="shared" si="236"/>
        <v>0</v>
      </c>
      <c r="H3796" s="33">
        <f t="shared" si="237"/>
        <v>0</v>
      </c>
      <c r="I3796" s="33">
        <f t="shared" si="238"/>
        <v>0</v>
      </c>
    </row>
    <row r="3797" spans="1:9" x14ac:dyDescent="0.2">
      <c r="A3797" s="22" t="s">
        <v>1383</v>
      </c>
      <c r="B3797" s="23">
        <v>167108871000</v>
      </c>
      <c r="C3797" s="23">
        <v>67361874096.519997</v>
      </c>
      <c r="D3797" s="23">
        <v>4962563416.4900007</v>
      </c>
      <c r="E3797" s="23">
        <v>4926889326.0200005</v>
      </c>
      <c r="F3797" s="23">
        <f t="shared" si="239"/>
        <v>99746996903.480011</v>
      </c>
      <c r="G3797" s="24">
        <f t="shared" si="236"/>
        <v>40.310172460275915</v>
      </c>
      <c r="H3797" s="25">
        <f t="shared" si="237"/>
        <v>2.9696588737590126</v>
      </c>
      <c r="I3797" s="25">
        <f t="shared" si="238"/>
        <v>2.9483110600513842</v>
      </c>
    </row>
    <row r="3798" spans="1:9" x14ac:dyDescent="0.2">
      <c r="A3798" s="26" t="s">
        <v>48</v>
      </c>
      <c r="B3798" s="27">
        <v>98715994000</v>
      </c>
      <c r="C3798" s="27">
        <v>24656951367.66</v>
      </c>
      <c r="D3798" s="27">
        <v>4714690469.9900007</v>
      </c>
      <c r="E3798" s="27">
        <v>4695306545.5200005</v>
      </c>
      <c r="F3798" s="27">
        <f t="shared" si="239"/>
        <v>74059042632.339996</v>
      </c>
      <c r="G3798" s="28">
        <f t="shared" si="236"/>
        <v>24.977666099031531</v>
      </c>
      <c r="H3798" s="29">
        <f t="shared" si="237"/>
        <v>4.7760147864083713</v>
      </c>
      <c r="I3798" s="29">
        <f t="shared" si="238"/>
        <v>4.7563787338452981</v>
      </c>
    </row>
    <row r="3799" spans="1:9" x14ac:dyDescent="0.2">
      <c r="A3799" s="22" t="s">
        <v>49</v>
      </c>
      <c r="B3799" s="23">
        <v>64989577000</v>
      </c>
      <c r="C3799" s="23">
        <v>4763245225</v>
      </c>
      <c r="D3799" s="23">
        <v>4654512393.6000004</v>
      </c>
      <c r="E3799" s="23">
        <v>4654512393.6000004</v>
      </c>
      <c r="F3799" s="23">
        <f t="shared" si="239"/>
        <v>60226331775</v>
      </c>
      <c r="G3799" s="24">
        <f t="shared" si="236"/>
        <v>7.3292448495241009</v>
      </c>
      <c r="H3799" s="25">
        <f t="shared" si="237"/>
        <v>7.1619367419486366</v>
      </c>
      <c r="I3799" s="25">
        <f t="shared" si="238"/>
        <v>7.1619367419486366</v>
      </c>
    </row>
    <row r="3800" spans="1:9" x14ac:dyDescent="0.2">
      <c r="A3800" s="30" t="s">
        <v>50</v>
      </c>
      <c r="B3800" s="31">
        <v>43754965000</v>
      </c>
      <c r="C3800" s="31">
        <v>3138691689</v>
      </c>
      <c r="D3800" s="31">
        <v>3056448559</v>
      </c>
      <c r="E3800" s="31">
        <v>3056448559</v>
      </c>
      <c r="F3800" s="31">
        <f t="shared" si="239"/>
        <v>40616273311</v>
      </c>
      <c r="G3800" s="32">
        <f t="shared" si="236"/>
        <v>7.1733383605723375</v>
      </c>
      <c r="H3800" s="33">
        <f t="shared" si="237"/>
        <v>6.9853753945409398</v>
      </c>
      <c r="I3800" s="33">
        <f t="shared" si="238"/>
        <v>6.9853753945409398</v>
      </c>
    </row>
    <row r="3801" spans="1:9" x14ac:dyDescent="0.2">
      <c r="A3801" s="30" t="s">
        <v>51</v>
      </c>
      <c r="B3801" s="31">
        <v>14770290000</v>
      </c>
      <c r="C3801" s="31">
        <v>1388444117</v>
      </c>
      <c r="D3801" s="31">
        <v>1369053403.5999999</v>
      </c>
      <c r="E3801" s="31">
        <v>1369053403.5999999</v>
      </c>
      <c r="F3801" s="31">
        <f t="shared" si="239"/>
        <v>13381845883</v>
      </c>
      <c r="G3801" s="32">
        <f t="shared" si="236"/>
        <v>9.4002495347078501</v>
      </c>
      <c r="H3801" s="33">
        <f t="shared" si="237"/>
        <v>9.2689676614338641</v>
      </c>
      <c r="I3801" s="33">
        <f t="shared" si="238"/>
        <v>9.2689676614338641</v>
      </c>
    </row>
    <row r="3802" spans="1:9" x14ac:dyDescent="0.2">
      <c r="A3802" s="30" t="s">
        <v>52</v>
      </c>
      <c r="B3802" s="31">
        <v>3549494000</v>
      </c>
      <c r="C3802" s="31">
        <v>236109419</v>
      </c>
      <c r="D3802" s="31">
        <v>229010431</v>
      </c>
      <c r="E3802" s="31">
        <v>229010431</v>
      </c>
      <c r="F3802" s="31">
        <f t="shared" si="239"/>
        <v>3313384581</v>
      </c>
      <c r="G3802" s="32">
        <f t="shared" si="236"/>
        <v>6.6519176817878831</v>
      </c>
      <c r="H3802" s="33">
        <f t="shared" si="237"/>
        <v>6.4519176817878829</v>
      </c>
      <c r="I3802" s="33">
        <f t="shared" si="238"/>
        <v>6.4519176817878829</v>
      </c>
    </row>
    <row r="3803" spans="1:9" x14ac:dyDescent="0.2">
      <c r="A3803" s="30" t="s">
        <v>184</v>
      </c>
      <c r="B3803" s="31">
        <v>2914828000</v>
      </c>
      <c r="C3803" s="31">
        <v>0</v>
      </c>
      <c r="D3803" s="31">
        <v>0</v>
      </c>
      <c r="E3803" s="31">
        <v>0</v>
      </c>
      <c r="F3803" s="31">
        <f t="shared" si="239"/>
        <v>2914828000</v>
      </c>
      <c r="G3803" s="32">
        <f t="shared" si="236"/>
        <v>0</v>
      </c>
      <c r="H3803" s="33">
        <f t="shared" si="237"/>
        <v>0</v>
      </c>
      <c r="I3803" s="33">
        <f t="shared" si="238"/>
        <v>0</v>
      </c>
    </row>
    <row r="3804" spans="1:9" x14ac:dyDescent="0.2">
      <c r="A3804" s="22" t="s">
        <v>53</v>
      </c>
      <c r="B3804" s="23">
        <v>22456226000</v>
      </c>
      <c r="C3804" s="23">
        <v>19871325859.66</v>
      </c>
      <c r="D3804" s="23">
        <v>40630999.390000001</v>
      </c>
      <c r="E3804" s="23">
        <v>21247074.920000002</v>
      </c>
      <c r="F3804" s="23">
        <f t="shared" si="239"/>
        <v>2584900140.3400002</v>
      </c>
      <c r="G3804" s="24">
        <f t="shared" si="236"/>
        <v>88.489160465609856</v>
      </c>
      <c r="H3804" s="25">
        <f t="shared" si="237"/>
        <v>0.18093422906413573</v>
      </c>
      <c r="I3804" s="25">
        <f t="shared" si="238"/>
        <v>9.4615519633619666E-2</v>
      </c>
    </row>
    <row r="3805" spans="1:9" x14ac:dyDescent="0.2">
      <c r="A3805" s="30" t="s">
        <v>54</v>
      </c>
      <c r="B3805" s="31">
        <v>22456226000</v>
      </c>
      <c r="C3805" s="31">
        <v>19871325859.66</v>
      </c>
      <c r="D3805" s="31">
        <v>40630999.390000001</v>
      </c>
      <c r="E3805" s="31">
        <v>21247074.920000002</v>
      </c>
      <c r="F3805" s="31">
        <f t="shared" si="239"/>
        <v>2584900140.3400002</v>
      </c>
      <c r="G3805" s="32">
        <f t="shared" si="236"/>
        <v>88.489160465609856</v>
      </c>
      <c r="H3805" s="33">
        <f t="shared" si="237"/>
        <v>0.18093422906413573</v>
      </c>
      <c r="I3805" s="33">
        <f t="shared" si="238"/>
        <v>9.4615519633619666E-2</v>
      </c>
    </row>
    <row r="3806" spans="1:9" x14ac:dyDescent="0.2">
      <c r="A3806" s="22" t="s">
        <v>55</v>
      </c>
      <c r="B3806" s="23">
        <v>11049523000</v>
      </c>
      <c r="C3806" s="23">
        <v>21938947</v>
      </c>
      <c r="D3806" s="23">
        <v>19547077</v>
      </c>
      <c r="E3806" s="23">
        <v>19547077</v>
      </c>
      <c r="F3806" s="23">
        <f t="shared" si="239"/>
        <v>11027584053</v>
      </c>
      <c r="G3806" s="24">
        <f t="shared" si="236"/>
        <v>0.19855107772525563</v>
      </c>
      <c r="H3806" s="25">
        <f t="shared" si="237"/>
        <v>0.17690426093506481</v>
      </c>
      <c r="I3806" s="25">
        <f t="shared" si="238"/>
        <v>0.17690426093506481</v>
      </c>
    </row>
    <row r="3807" spans="1:9" x14ac:dyDescent="0.2">
      <c r="A3807" s="30" t="s">
        <v>180</v>
      </c>
      <c r="B3807" s="31">
        <v>9853588000</v>
      </c>
      <c r="C3807" s="31">
        <v>0</v>
      </c>
      <c r="D3807" s="31">
        <v>0</v>
      </c>
      <c r="E3807" s="31">
        <v>0</v>
      </c>
      <c r="F3807" s="31">
        <f t="shared" si="239"/>
        <v>9853588000</v>
      </c>
      <c r="G3807" s="32">
        <f t="shared" si="236"/>
        <v>0</v>
      </c>
      <c r="H3807" s="33">
        <f t="shared" si="237"/>
        <v>0</v>
      </c>
      <c r="I3807" s="33">
        <f t="shared" si="238"/>
        <v>0</v>
      </c>
    </row>
    <row r="3808" spans="1:9" x14ac:dyDescent="0.2">
      <c r="A3808" s="30" t="s">
        <v>63</v>
      </c>
      <c r="B3808" s="31">
        <v>543481000</v>
      </c>
      <c r="C3808" s="31">
        <v>20634039</v>
      </c>
      <c r="D3808" s="31">
        <v>19547077</v>
      </c>
      <c r="E3808" s="31">
        <v>19547077</v>
      </c>
      <c r="F3808" s="31">
        <f t="shared" si="239"/>
        <v>522846961</v>
      </c>
      <c r="G3808" s="32">
        <f t="shared" si="236"/>
        <v>3.7966440409140336</v>
      </c>
      <c r="H3808" s="33">
        <f t="shared" si="237"/>
        <v>3.5966440409140334</v>
      </c>
      <c r="I3808" s="33">
        <f t="shared" si="238"/>
        <v>3.5966440409140334</v>
      </c>
    </row>
    <row r="3809" spans="1:9" x14ac:dyDescent="0.2">
      <c r="A3809" s="30" t="s">
        <v>66</v>
      </c>
      <c r="B3809" s="31">
        <v>583444000</v>
      </c>
      <c r="C3809" s="31">
        <v>1166888</v>
      </c>
      <c r="D3809" s="31">
        <v>0</v>
      </c>
      <c r="E3809" s="31">
        <v>0</v>
      </c>
      <c r="F3809" s="31">
        <f t="shared" si="239"/>
        <v>582277112</v>
      </c>
      <c r="G3809" s="32">
        <f t="shared" si="236"/>
        <v>0.2</v>
      </c>
      <c r="H3809" s="33">
        <f t="shared" si="237"/>
        <v>0</v>
      </c>
      <c r="I3809" s="33">
        <f t="shared" si="238"/>
        <v>0</v>
      </c>
    </row>
    <row r="3810" spans="1:9" x14ac:dyDescent="0.2">
      <c r="A3810" s="30" t="s">
        <v>98</v>
      </c>
      <c r="B3810" s="31">
        <v>69010000</v>
      </c>
      <c r="C3810" s="31">
        <v>138020</v>
      </c>
      <c r="D3810" s="31">
        <v>0</v>
      </c>
      <c r="E3810" s="31">
        <v>0</v>
      </c>
      <c r="F3810" s="31">
        <f t="shared" si="239"/>
        <v>68871980</v>
      </c>
      <c r="G3810" s="32">
        <f t="shared" si="236"/>
        <v>0.2</v>
      </c>
      <c r="H3810" s="33">
        <f t="shared" si="237"/>
        <v>0</v>
      </c>
      <c r="I3810" s="33">
        <f t="shared" si="238"/>
        <v>0</v>
      </c>
    </row>
    <row r="3811" spans="1:9" x14ac:dyDescent="0.2">
      <c r="A3811" s="22" t="s">
        <v>69</v>
      </c>
      <c r="B3811" s="23">
        <v>220668000</v>
      </c>
      <c r="C3811" s="23">
        <v>441336</v>
      </c>
      <c r="D3811" s="23">
        <v>0</v>
      </c>
      <c r="E3811" s="23">
        <v>0</v>
      </c>
      <c r="F3811" s="23">
        <f t="shared" si="239"/>
        <v>220226664</v>
      </c>
      <c r="G3811" s="24">
        <f t="shared" si="236"/>
        <v>0.2</v>
      </c>
      <c r="H3811" s="25">
        <f t="shared" si="237"/>
        <v>0</v>
      </c>
      <c r="I3811" s="25">
        <f t="shared" si="238"/>
        <v>0</v>
      </c>
    </row>
    <row r="3812" spans="1:9" x14ac:dyDescent="0.2">
      <c r="A3812" s="30" t="s">
        <v>70</v>
      </c>
      <c r="B3812" s="31">
        <v>3183000</v>
      </c>
      <c r="C3812" s="31">
        <v>6366</v>
      </c>
      <c r="D3812" s="31">
        <v>0</v>
      </c>
      <c r="E3812" s="31">
        <v>0</v>
      </c>
      <c r="F3812" s="31">
        <f t="shared" si="239"/>
        <v>3176634</v>
      </c>
      <c r="G3812" s="32">
        <f t="shared" si="236"/>
        <v>0.2</v>
      </c>
      <c r="H3812" s="33">
        <f t="shared" si="237"/>
        <v>0</v>
      </c>
      <c r="I3812" s="33">
        <f t="shared" si="238"/>
        <v>0</v>
      </c>
    </row>
    <row r="3813" spans="1:9" x14ac:dyDescent="0.2">
      <c r="A3813" s="30" t="s">
        <v>71</v>
      </c>
      <c r="B3813" s="31">
        <v>3183000</v>
      </c>
      <c r="C3813" s="31">
        <v>6366</v>
      </c>
      <c r="D3813" s="31">
        <v>0</v>
      </c>
      <c r="E3813" s="31">
        <v>0</v>
      </c>
      <c r="F3813" s="31">
        <f t="shared" si="239"/>
        <v>3176634</v>
      </c>
      <c r="G3813" s="32">
        <f t="shared" si="236"/>
        <v>0.2</v>
      </c>
      <c r="H3813" s="33">
        <f t="shared" si="237"/>
        <v>0</v>
      </c>
      <c r="I3813" s="33">
        <f t="shared" si="238"/>
        <v>0</v>
      </c>
    </row>
    <row r="3814" spans="1:9" x14ac:dyDescent="0.2">
      <c r="A3814" s="30" t="s">
        <v>72</v>
      </c>
      <c r="B3814" s="31">
        <v>214302000</v>
      </c>
      <c r="C3814" s="31">
        <v>428604</v>
      </c>
      <c r="D3814" s="31">
        <v>0</v>
      </c>
      <c r="E3814" s="31">
        <v>0</v>
      </c>
      <c r="F3814" s="31">
        <f t="shared" si="239"/>
        <v>213873396</v>
      </c>
      <c r="G3814" s="32">
        <f t="shared" si="236"/>
        <v>0.2</v>
      </c>
      <c r="H3814" s="33">
        <f t="shared" si="237"/>
        <v>0</v>
      </c>
      <c r="I3814" s="33">
        <f t="shared" si="238"/>
        <v>0</v>
      </c>
    </row>
    <row r="3815" spans="1:9" x14ac:dyDescent="0.2">
      <c r="A3815" s="26" t="s">
        <v>73</v>
      </c>
      <c r="B3815" s="27">
        <v>68392877000</v>
      </c>
      <c r="C3815" s="27">
        <v>42704922728.860001</v>
      </c>
      <c r="D3815" s="27">
        <v>247872946.5</v>
      </c>
      <c r="E3815" s="27">
        <v>231582780.5</v>
      </c>
      <c r="F3815" s="27">
        <f t="shared" si="239"/>
        <v>25687954271.139999</v>
      </c>
      <c r="G3815" s="28">
        <f t="shared" si="236"/>
        <v>62.440599960226848</v>
      </c>
      <c r="H3815" s="29">
        <f t="shared" si="237"/>
        <v>0.36242509070060031</v>
      </c>
      <c r="I3815" s="29">
        <f t="shared" si="238"/>
        <v>0.33860657813824674</v>
      </c>
    </row>
    <row r="3816" spans="1:9" ht="22.5" x14ac:dyDescent="0.2">
      <c r="A3816" s="30" t="s">
        <v>1384</v>
      </c>
      <c r="B3816" s="31">
        <v>1661633986</v>
      </c>
      <c r="C3816" s="31">
        <v>1327320923</v>
      </c>
      <c r="D3816" s="31">
        <v>13124155</v>
      </c>
      <c r="E3816" s="31">
        <v>10719275</v>
      </c>
      <c r="F3816" s="31">
        <f t="shared" si="239"/>
        <v>334313063</v>
      </c>
      <c r="G3816" s="32">
        <f t="shared" si="236"/>
        <v>79.880463097364697</v>
      </c>
      <c r="H3816" s="33">
        <f t="shared" si="237"/>
        <v>0.78983429025746943</v>
      </c>
      <c r="I3816" s="33">
        <f t="shared" si="238"/>
        <v>0.64510446285491418</v>
      </c>
    </row>
    <row r="3817" spans="1:9" ht="22.5" x14ac:dyDescent="0.2">
      <c r="A3817" s="30" t="s">
        <v>1385</v>
      </c>
      <c r="B3817" s="31">
        <v>22047201545</v>
      </c>
      <c r="C3817" s="31">
        <v>10941303699.08</v>
      </c>
      <c r="D3817" s="31">
        <v>87603221</v>
      </c>
      <c r="E3817" s="31">
        <v>75016069</v>
      </c>
      <c r="F3817" s="31">
        <f t="shared" si="239"/>
        <v>11105897845.92</v>
      </c>
      <c r="G3817" s="32">
        <f t="shared" si="236"/>
        <v>49.626723268021003</v>
      </c>
      <c r="H3817" s="33">
        <f t="shared" si="237"/>
        <v>0.39734394780759463</v>
      </c>
      <c r="I3817" s="33">
        <f t="shared" si="238"/>
        <v>0.34025211248187914</v>
      </c>
    </row>
    <row r="3818" spans="1:9" ht="22.5" x14ac:dyDescent="0.2">
      <c r="A3818" s="30" t="s">
        <v>1386</v>
      </c>
      <c r="B3818" s="31">
        <v>4765000000</v>
      </c>
      <c r="C3818" s="31">
        <v>3633127911.5</v>
      </c>
      <c r="D3818" s="31">
        <v>1881862.5</v>
      </c>
      <c r="E3818" s="31">
        <v>1881862.5</v>
      </c>
      <c r="F3818" s="31">
        <f t="shared" si="239"/>
        <v>1131872088.5</v>
      </c>
      <c r="G3818" s="32">
        <f t="shared" si="236"/>
        <v>76.246126159496328</v>
      </c>
      <c r="H3818" s="33">
        <f t="shared" si="237"/>
        <v>3.9493441762854145E-2</v>
      </c>
      <c r="I3818" s="33">
        <f t="shared" si="238"/>
        <v>3.9493441762854145E-2</v>
      </c>
    </row>
    <row r="3819" spans="1:9" ht="22.5" x14ac:dyDescent="0.2">
      <c r="A3819" s="30" t="s">
        <v>1387</v>
      </c>
      <c r="B3819" s="31">
        <v>22668808144</v>
      </c>
      <c r="C3819" s="31">
        <v>20572741532.720001</v>
      </c>
      <c r="D3819" s="31">
        <v>142148785</v>
      </c>
      <c r="E3819" s="31">
        <v>141959625</v>
      </c>
      <c r="F3819" s="31">
        <f t="shared" si="239"/>
        <v>2096066611.2799988</v>
      </c>
      <c r="G3819" s="32">
        <f t="shared" si="236"/>
        <v>90.753520882240181</v>
      </c>
      <c r="H3819" s="33">
        <f t="shared" si="237"/>
        <v>0.62706774920420361</v>
      </c>
      <c r="I3819" s="33">
        <f t="shared" si="238"/>
        <v>0.62623329862877686</v>
      </c>
    </row>
    <row r="3820" spans="1:9" ht="22.5" x14ac:dyDescent="0.2">
      <c r="A3820" s="30" t="s">
        <v>1388</v>
      </c>
      <c r="B3820" s="31">
        <v>2000000000</v>
      </c>
      <c r="C3820" s="31">
        <v>823123883</v>
      </c>
      <c r="D3820" s="31">
        <v>3114923</v>
      </c>
      <c r="E3820" s="31">
        <v>2005949</v>
      </c>
      <c r="F3820" s="31">
        <f t="shared" si="239"/>
        <v>1176876117</v>
      </c>
      <c r="G3820" s="32">
        <f t="shared" si="236"/>
        <v>41.156194149999997</v>
      </c>
      <c r="H3820" s="33">
        <f t="shared" si="237"/>
        <v>0.15574615</v>
      </c>
      <c r="I3820" s="33">
        <f t="shared" si="238"/>
        <v>0.10029745</v>
      </c>
    </row>
    <row r="3821" spans="1:9" x14ac:dyDescent="0.2">
      <c r="A3821" s="30" t="s">
        <v>1389</v>
      </c>
      <c r="B3821" s="31">
        <v>767233325</v>
      </c>
      <c r="C3821" s="31">
        <v>368651664</v>
      </c>
      <c r="D3821" s="31">
        <v>0</v>
      </c>
      <c r="E3821" s="31">
        <v>0</v>
      </c>
      <c r="F3821" s="31">
        <f t="shared" si="239"/>
        <v>398581661</v>
      </c>
      <c r="G3821" s="32">
        <f t="shared" si="236"/>
        <v>48.049485337462364</v>
      </c>
      <c r="H3821" s="33">
        <f t="shared" si="237"/>
        <v>0</v>
      </c>
      <c r="I3821" s="33">
        <f t="shared" si="238"/>
        <v>0</v>
      </c>
    </row>
    <row r="3822" spans="1:9" x14ac:dyDescent="0.2">
      <c r="A3822" s="30" t="s">
        <v>1390</v>
      </c>
      <c r="B3822" s="31">
        <v>2500000000</v>
      </c>
      <c r="C3822" s="31">
        <v>470443000</v>
      </c>
      <c r="D3822" s="31">
        <v>0</v>
      </c>
      <c r="E3822" s="31">
        <v>0</v>
      </c>
      <c r="F3822" s="31">
        <f t="shared" si="239"/>
        <v>2029557000</v>
      </c>
      <c r="G3822" s="32">
        <f t="shared" si="236"/>
        <v>18.817719999999998</v>
      </c>
      <c r="H3822" s="33">
        <f t="shared" si="237"/>
        <v>0</v>
      </c>
      <c r="I3822" s="33">
        <f t="shared" si="238"/>
        <v>0</v>
      </c>
    </row>
    <row r="3823" spans="1:9" x14ac:dyDescent="0.2">
      <c r="A3823" s="30" t="s">
        <v>1391</v>
      </c>
      <c r="B3823" s="31">
        <v>2500000000</v>
      </c>
      <c r="C3823" s="31">
        <v>969457930</v>
      </c>
      <c r="D3823" s="31">
        <v>0</v>
      </c>
      <c r="E3823" s="31">
        <v>0</v>
      </c>
      <c r="F3823" s="31">
        <f t="shared" si="239"/>
        <v>1530542070</v>
      </c>
      <c r="G3823" s="32">
        <f t="shared" si="236"/>
        <v>38.778317200000004</v>
      </c>
      <c r="H3823" s="33">
        <f t="shared" si="237"/>
        <v>0</v>
      </c>
      <c r="I3823" s="33">
        <f t="shared" si="238"/>
        <v>0</v>
      </c>
    </row>
    <row r="3824" spans="1:9" ht="22.5" x14ac:dyDescent="0.2">
      <c r="A3824" s="30" t="s">
        <v>1392</v>
      </c>
      <c r="B3824" s="31">
        <v>9483000000</v>
      </c>
      <c r="C3824" s="31">
        <v>3598752185.5599999</v>
      </c>
      <c r="D3824" s="31">
        <v>0</v>
      </c>
      <c r="E3824" s="31">
        <v>0</v>
      </c>
      <c r="F3824" s="31">
        <f t="shared" si="239"/>
        <v>5884247814.4400005</v>
      </c>
      <c r="G3824" s="32">
        <f t="shared" si="236"/>
        <v>37.949511605610034</v>
      </c>
      <c r="H3824" s="33">
        <f t="shared" si="237"/>
        <v>0</v>
      </c>
      <c r="I3824" s="33">
        <f t="shared" si="238"/>
        <v>0</v>
      </c>
    </row>
    <row r="3825" spans="1:9" x14ac:dyDescent="0.2">
      <c r="A3825" s="22" t="s">
        <v>1393</v>
      </c>
      <c r="B3825" s="23">
        <v>196133000000</v>
      </c>
      <c r="C3825" s="23">
        <v>31508894101.529999</v>
      </c>
      <c r="D3825" s="23">
        <v>6854569364.6200008</v>
      </c>
      <c r="E3825" s="23">
        <v>6741130505.6200008</v>
      </c>
      <c r="F3825" s="23">
        <f t="shared" si="239"/>
        <v>164624105898.47</v>
      </c>
      <c r="G3825" s="24">
        <f t="shared" si="236"/>
        <v>16.065065084167376</v>
      </c>
      <c r="H3825" s="25">
        <f t="shared" si="237"/>
        <v>3.4948577570424155</v>
      </c>
      <c r="I3825" s="25">
        <f t="shared" si="238"/>
        <v>3.437020035190407</v>
      </c>
    </row>
    <row r="3826" spans="1:9" x14ac:dyDescent="0.2">
      <c r="A3826" s="26" t="s">
        <v>48</v>
      </c>
      <c r="B3826" s="27">
        <v>128530585000</v>
      </c>
      <c r="C3826" s="27">
        <v>13942172220.75</v>
      </c>
      <c r="D3826" s="27">
        <v>6794877785.1000004</v>
      </c>
      <c r="E3826" s="27">
        <v>6690869139.1000004</v>
      </c>
      <c r="F3826" s="27">
        <f t="shared" si="239"/>
        <v>114588412779.25</v>
      </c>
      <c r="G3826" s="28">
        <f t="shared" si="236"/>
        <v>10.847357631454022</v>
      </c>
      <c r="H3826" s="29">
        <f t="shared" si="237"/>
        <v>5.2865843449634964</v>
      </c>
      <c r="I3826" s="29">
        <f t="shared" si="238"/>
        <v>5.2056630249523881</v>
      </c>
    </row>
    <row r="3827" spans="1:9" x14ac:dyDescent="0.2">
      <c r="A3827" s="22" t="s">
        <v>49</v>
      </c>
      <c r="B3827" s="23">
        <v>93824611000</v>
      </c>
      <c r="C3827" s="23">
        <v>6242617671</v>
      </c>
      <c r="D3827" s="23">
        <v>6242617671</v>
      </c>
      <c r="E3827" s="23">
        <v>6242617671</v>
      </c>
      <c r="F3827" s="23">
        <f t="shared" si="239"/>
        <v>87581993329</v>
      </c>
      <c r="G3827" s="24">
        <f t="shared" si="236"/>
        <v>6.653496992382947</v>
      </c>
      <c r="H3827" s="25">
        <f t="shared" si="237"/>
        <v>6.653496992382947</v>
      </c>
      <c r="I3827" s="25">
        <f t="shared" si="238"/>
        <v>6.653496992382947</v>
      </c>
    </row>
    <row r="3828" spans="1:9" x14ac:dyDescent="0.2">
      <c r="A3828" s="30" t="s">
        <v>50</v>
      </c>
      <c r="B3828" s="31">
        <v>61754996000</v>
      </c>
      <c r="C3828" s="31">
        <v>4044050638</v>
      </c>
      <c r="D3828" s="31">
        <v>4044050638</v>
      </c>
      <c r="E3828" s="31">
        <v>4044050638</v>
      </c>
      <c r="F3828" s="31">
        <f t="shared" si="239"/>
        <v>57710945362</v>
      </c>
      <c r="G3828" s="32">
        <f t="shared" si="236"/>
        <v>6.5485400371493832</v>
      </c>
      <c r="H3828" s="33">
        <f t="shared" si="237"/>
        <v>6.5485400371493832</v>
      </c>
      <c r="I3828" s="33">
        <f t="shared" si="238"/>
        <v>6.5485400371493832</v>
      </c>
    </row>
    <row r="3829" spans="1:9" x14ac:dyDescent="0.2">
      <c r="A3829" s="30" t="s">
        <v>51</v>
      </c>
      <c r="B3829" s="31">
        <v>24516681000</v>
      </c>
      <c r="C3829" s="31">
        <v>1828320948</v>
      </c>
      <c r="D3829" s="31">
        <v>1828320948</v>
      </c>
      <c r="E3829" s="31">
        <v>1828320948</v>
      </c>
      <c r="F3829" s="31">
        <f t="shared" si="239"/>
        <v>22688360052</v>
      </c>
      <c r="G3829" s="32">
        <f t="shared" si="236"/>
        <v>7.4574570187538836</v>
      </c>
      <c r="H3829" s="33">
        <f t="shared" si="237"/>
        <v>7.4574570187538836</v>
      </c>
      <c r="I3829" s="33">
        <f t="shared" si="238"/>
        <v>7.4574570187538836</v>
      </c>
    </row>
    <row r="3830" spans="1:9" x14ac:dyDescent="0.2">
      <c r="A3830" s="30" t="s">
        <v>52</v>
      </c>
      <c r="B3830" s="31">
        <v>5478589000</v>
      </c>
      <c r="C3830" s="31">
        <v>370246085</v>
      </c>
      <c r="D3830" s="31">
        <v>370246085</v>
      </c>
      <c r="E3830" s="31">
        <v>370246085</v>
      </c>
      <c r="F3830" s="31">
        <f t="shared" si="239"/>
        <v>5108342915</v>
      </c>
      <c r="G3830" s="32">
        <f t="shared" si="236"/>
        <v>6.7580554956759853</v>
      </c>
      <c r="H3830" s="33">
        <f t="shared" si="237"/>
        <v>6.7580554956759853</v>
      </c>
      <c r="I3830" s="33">
        <f t="shared" si="238"/>
        <v>6.7580554956759853</v>
      </c>
    </row>
    <row r="3831" spans="1:9" x14ac:dyDescent="0.2">
      <c r="A3831" s="30" t="s">
        <v>184</v>
      </c>
      <c r="B3831" s="31">
        <v>2074345000</v>
      </c>
      <c r="C3831" s="31">
        <v>0</v>
      </c>
      <c r="D3831" s="31">
        <v>0</v>
      </c>
      <c r="E3831" s="31">
        <v>0</v>
      </c>
      <c r="F3831" s="31">
        <f t="shared" si="239"/>
        <v>2074345000</v>
      </c>
      <c r="G3831" s="32">
        <f t="shared" si="236"/>
        <v>0</v>
      </c>
      <c r="H3831" s="33">
        <f t="shared" si="237"/>
        <v>0</v>
      </c>
      <c r="I3831" s="33">
        <f t="shared" si="238"/>
        <v>0</v>
      </c>
    </row>
    <row r="3832" spans="1:9" x14ac:dyDescent="0.2">
      <c r="A3832" s="22" t="s">
        <v>53</v>
      </c>
      <c r="B3832" s="23">
        <v>23403784000</v>
      </c>
      <c r="C3832" s="23">
        <v>7636335921.75</v>
      </c>
      <c r="D3832" s="23">
        <v>489041486.10000002</v>
      </c>
      <c r="E3832" s="23">
        <v>385032840.10000002</v>
      </c>
      <c r="F3832" s="23">
        <f t="shared" si="239"/>
        <v>15767448078.25</v>
      </c>
      <c r="G3832" s="24">
        <f t="shared" si="236"/>
        <v>32.628637838009446</v>
      </c>
      <c r="H3832" s="25">
        <f t="shared" si="237"/>
        <v>2.0895829755564312</v>
      </c>
      <c r="I3832" s="25">
        <f t="shared" si="238"/>
        <v>1.6451734475929192</v>
      </c>
    </row>
    <row r="3833" spans="1:9" x14ac:dyDescent="0.2">
      <c r="A3833" s="30" t="s">
        <v>97</v>
      </c>
      <c r="B3833" s="31">
        <v>378010000</v>
      </c>
      <c r="C3833" s="31">
        <v>0</v>
      </c>
      <c r="D3833" s="31">
        <v>0</v>
      </c>
      <c r="E3833" s="31">
        <v>0</v>
      </c>
      <c r="F3833" s="31">
        <f t="shared" si="239"/>
        <v>378010000</v>
      </c>
      <c r="G3833" s="32">
        <f t="shared" si="236"/>
        <v>0</v>
      </c>
      <c r="H3833" s="33">
        <f t="shared" si="237"/>
        <v>0</v>
      </c>
      <c r="I3833" s="33">
        <f t="shared" si="238"/>
        <v>0</v>
      </c>
    </row>
    <row r="3834" spans="1:9" x14ac:dyDescent="0.2">
      <c r="A3834" s="30" t="s">
        <v>54</v>
      </c>
      <c r="B3834" s="31">
        <v>23025774000</v>
      </c>
      <c r="C3834" s="31">
        <v>7636335921.75</v>
      </c>
      <c r="D3834" s="31">
        <v>489041486.10000002</v>
      </c>
      <c r="E3834" s="31">
        <v>385032840.10000002</v>
      </c>
      <c r="F3834" s="31">
        <f t="shared" si="239"/>
        <v>15389438078.25</v>
      </c>
      <c r="G3834" s="32">
        <f t="shared" si="236"/>
        <v>33.164296330494686</v>
      </c>
      <c r="H3834" s="33">
        <f t="shared" si="237"/>
        <v>2.1238872843101824</v>
      </c>
      <c r="I3834" s="33">
        <f t="shared" si="238"/>
        <v>1.672181964871192</v>
      </c>
    </row>
    <row r="3835" spans="1:9" x14ac:dyDescent="0.2">
      <c r="A3835" s="22" t="s">
        <v>55</v>
      </c>
      <c r="B3835" s="23">
        <v>10784336000</v>
      </c>
      <c r="C3835" s="23">
        <v>58088628</v>
      </c>
      <c r="D3835" s="23">
        <v>58088628</v>
      </c>
      <c r="E3835" s="23">
        <v>58088628</v>
      </c>
      <c r="F3835" s="23">
        <f t="shared" si="239"/>
        <v>10726247372</v>
      </c>
      <c r="G3835" s="24">
        <f t="shared" si="236"/>
        <v>0.53863889255676001</v>
      </c>
      <c r="H3835" s="25">
        <f t="shared" si="237"/>
        <v>0.53863889255676001</v>
      </c>
      <c r="I3835" s="25">
        <f t="shared" si="238"/>
        <v>0.53863889255676001</v>
      </c>
    </row>
    <row r="3836" spans="1:9" x14ac:dyDescent="0.2">
      <c r="A3836" s="30" t="s">
        <v>180</v>
      </c>
      <c r="B3836" s="31">
        <v>10175635000</v>
      </c>
      <c r="C3836" s="31">
        <v>0</v>
      </c>
      <c r="D3836" s="31">
        <v>0</v>
      </c>
      <c r="E3836" s="31">
        <v>0</v>
      </c>
      <c r="F3836" s="31">
        <f t="shared" si="239"/>
        <v>10175635000</v>
      </c>
      <c r="G3836" s="32">
        <f t="shared" si="236"/>
        <v>0</v>
      </c>
      <c r="H3836" s="33">
        <f t="shared" si="237"/>
        <v>0</v>
      </c>
      <c r="I3836" s="33">
        <f t="shared" si="238"/>
        <v>0</v>
      </c>
    </row>
    <row r="3837" spans="1:9" x14ac:dyDescent="0.2">
      <c r="A3837" s="30" t="s">
        <v>63</v>
      </c>
      <c r="B3837" s="31">
        <v>519580000</v>
      </c>
      <c r="C3837" s="31">
        <v>58088628</v>
      </c>
      <c r="D3837" s="31">
        <v>58088628</v>
      </c>
      <c r="E3837" s="31">
        <v>58088628</v>
      </c>
      <c r="F3837" s="31">
        <f t="shared" si="239"/>
        <v>461491372</v>
      </c>
      <c r="G3837" s="32">
        <f t="shared" si="236"/>
        <v>11.179919935332384</v>
      </c>
      <c r="H3837" s="33">
        <f t="shared" si="237"/>
        <v>11.179919935332384</v>
      </c>
      <c r="I3837" s="33">
        <f t="shared" si="238"/>
        <v>11.179919935332384</v>
      </c>
    </row>
    <row r="3838" spans="1:9" x14ac:dyDescent="0.2">
      <c r="A3838" s="30" t="s">
        <v>66</v>
      </c>
      <c r="B3838" s="31">
        <v>82400000</v>
      </c>
      <c r="C3838" s="31">
        <v>0</v>
      </c>
      <c r="D3838" s="31">
        <v>0</v>
      </c>
      <c r="E3838" s="31">
        <v>0</v>
      </c>
      <c r="F3838" s="31">
        <f t="shared" si="239"/>
        <v>82400000</v>
      </c>
      <c r="G3838" s="32">
        <f t="shared" si="236"/>
        <v>0</v>
      </c>
      <c r="H3838" s="33">
        <f t="shared" si="237"/>
        <v>0</v>
      </c>
      <c r="I3838" s="33">
        <f t="shared" si="238"/>
        <v>0</v>
      </c>
    </row>
    <row r="3839" spans="1:9" x14ac:dyDescent="0.2">
      <c r="A3839" s="30" t="s">
        <v>98</v>
      </c>
      <c r="B3839" s="31">
        <v>6721000</v>
      </c>
      <c r="C3839" s="31">
        <v>0</v>
      </c>
      <c r="D3839" s="31">
        <v>0</v>
      </c>
      <c r="E3839" s="31">
        <v>0</v>
      </c>
      <c r="F3839" s="31">
        <f t="shared" si="239"/>
        <v>6721000</v>
      </c>
      <c r="G3839" s="32">
        <f t="shared" si="236"/>
        <v>0</v>
      </c>
      <c r="H3839" s="33">
        <f t="shared" si="237"/>
        <v>0</v>
      </c>
      <c r="I3839" s="33">
        <f t="shared" si="238"/>
        <v>0</v>
      </c>
    </row>
    <row r="3840" spans="1:9" x14ac:dyDescent="0.2">
      <c r="A3840" s="22" t="s">
        <v>69</v>
      </c>
      <c r="B3840" s="23">
        <v>517854000</v>
      </c>
      <c r="C3840" s="23">
        <v>5130000</v>
      </c>
      <c r="D3840" s="23">
        <v>5130000</v>
      </c>
      <c r="E3840" s="23">
        <v>5130000</v>
      </c>
      <c r="F3840" s="23">
        <f t="shared" si="239"/>
        <v>512724000</v>
      </c>
      <c r="G3840" s="24">
        <f t="shared" si="236"/>
        <v>0.99062670173446565</v>
      </c>
      <c r="H3840" s="25">
        <f t="shared" si="237"/>
        <v>0.99062670173446565</v>
      </c>
      <c r="I3840" s="25">
        <f t="shared" si="238"/>
        <v>0.99062670173446565</v>
      </c>
    </row>
    <row r="3841" spans="1:9" x14ac:dyDescent="0.2">
      <c r="A3841" s="30" t="s">
        <v>70</v>
      </c>
      <c r="B3841" s="31">
        <v>247324000</v>
      </c>
      <c r="C3841" s="31">
        <v>5130000</v>
      </c>
      <c r="D3841" s="31">
        <v>5130000</v>
      </c>
      <c r="E3841" s="31">
        <v>5130000</v>
      </c>
      <c r="F3841" s="31">
        <f t="shared" si="239"/>
        <v>242194000</v>
      </c>
      <c r="G3841" s="32">
        <f t="shared" si="236"/>
        <v>2.074202261001763</v>
      </c>
      <c r="H3841" s="33">
        <f t="shared" si="237"/>
        <v>2.074202261001763</v>
      </c>
      <c r="I3841" s="33">
        <f t="shared" si="238"/>
        <v>2.074202261001763</v>
      </c>
    </row>
    <row r="3842" spans="1:9" x14ac:dyDescent="0.2">
      <c r="A3842" s="30" t="s">
        <v>72</v>
      </c>
      <c r="B3842" s="31">
        <v>270530000</v>
      </c>
      <c r="C3842" s="31">
        <v>0</v>
      </c>
      <c r="D3842" s="31">
        <v>0</v>
      </c>
      <c r="E3842" s="31">
        <v>0</v>
      </c>
      <c r="F3842" s="31">
        <f t="shared" si="239"/>
        <v>270530000</v>
      </c>
      <c r="G3842" s="32">
        <f t="shared" si="236"/>
        <v>0</v>
      </c>
      <c r="H3842" s="33">
        <f t="shared" si="237"/>
        <v>0</v>
      </c>
      <c r="I3842" s="33">
        <f t="shared" si="238"/>
        <v>0</v>
      </c>
    </row>
    <row r="3843" spans="1:9" x14ac:dyDescent="0.2">
      <c r="A3843" s="26" t="s">
        <v>73</v>
      </c>
      <c r="B3843" s="27">
        <v>67602415000</v>
      </c>
      <c r="C3843" s="27">
        <v>17566721880.779999</v>
      </c>
      <c r="D3843" s="27">
        <v>59691579.520000003</v>
      </c>
      <c r="E3843" s="27">
        <v>50261366.520000003</v>
      </c>
      <c r="F3843" s="27">
        <f t="shared" si="239"/>
        <v>50035693119.220001</v>
      </c>
      <c r="G3843" s="28">
        <f t="shared" si="236"/>
        <v>25.985346648903</v>
      </c>
      <c r="H3843" s="29">
        <f t="shared" si="237"/>
        <v>8.8297998703152844E-2</v>
      </c>
      <c r="I3843" s="29">
        <f t="shared" si="238"/>
        <v>7.4348477816953737E-2</v>
      </c>
    </row>
    <row r="3844" spans="1:9" ht="22.5" x14ac:dyDescent="0.2">
      <c r="A3844" s="30" t="s">
        <v>1394</v>
      </c>
      <c r="B3844" s="31">
        <v>10612468367</v>
      </c>
      <c r="C3844" s="31">
        <v>75461365</v>
      </c>
      <c r="D3844" s="31">
        <v>0</v>
      </c>
      <c r="E3844" s="31">
        <v>0</v>
      </c>
      <c r="F3844" s="31">
        <f t="shared" si="239"/>
        <v>10537007002</v>
      </c>
      <c r="G3844" s="32">
        <f t="shared" si="236"/>
        <v>0.71106327378700029</v>
      </c>
      <c r="H3844" s="33">
        <f t="shared" si="237"/>
        <v>0</v>
      </c>
      <c r="I3844" s="33">
        <f t="shared" si="238"/>
        <v>0</v>
      </c>
    </row>
    <row r="3845" spans="1:9" ht="22.5" x14ac:dyDescent="0.2">
      <c r="A3845" s="30" t="s">
        <v>1395</v>
      </c>
      <c r="B3845" s="31">
        <v>44558397575</v>
      </c>
      <c r="C3845" s="31">
        <v>17254391433.779999</v>
      </c>
      <c r="D3845" s="31">
        <v>59691579.520000003</v>
      </c>
      <c r="E3845" s="31">
        <v>50261366.520000003</v>
      </c>
      <c r="F3845" s="31">
        <f t="shared" si="239"/>
        <v>27304006141.220001</v>
      </c>
      <c r="G3845" s="32">
        <f t="shared" si="236"/>
        <v>38.723096818591102</v>
      </c>
      <c r="H3845" s="33">
        <f t="shared" si="237"/>
        <v>0.13396258117121038</v>
      </c>
      <c r="I3845" s="33">
        <f t="shared" si="238"/>
        <v>0.11279886453591796</v>
      </c>
    </row>
    <row r="3846" spans="1:9" x14ac:dyDescent="0.2">
      <c r="A3846" s="30" t="s">
        <v>1396</v>
      </c>
      <c r="B3846" s="31">
        <v>3490000000</v>
      </c>
      <c r="C3846" s="31">
        <v>0</v>
      </c>
      <c r="D3846" s="31">
        <v>0</v>
      </c>
      <c r="E3846" s="31">
        <v>0</v>
      </c>
      <c r="F3846" s="31">
        <f t="shared" si="239"/>
        <v>3490000000</v>
      </c>
      <c r="G3846" s="32">
        <f t="shared" si="236"/>
        <v>0</v>
      </c>
      <c r="H3846" s="33">
        <f t="shared" si="237"/>
        <v>0</v>
      </c>
      <c r="I3846" s="33">
        <f t="shared" si="238"/>
        <v>0</v>
      </c>
    </row>
    <row r="3847" spans="1:9" x14ac:dyDescent="0.2">
      <c r="A3847" s="30" t="s">
        <v>1397</v>
      </c>
      <c r="B3847" s="31">
        <v>8941549058</v>
      </c>
      <c r="C3847" s="31">
        <v>236869082</v>
      </c>
      <c r="D3847" s="31">
        <v>0</v>
      </c>
      <c r="E3847" s="31">
        <v>0</v>
      </c>
      <c r="F3847" s="31">
        <f t="shared" si="239"/>
        <v>8704679976</v>
      </c>
      <c r="G3847" s="32">
        <f t="shared" ref="G3847:G3910" si="240">IFERROR(IF(C3847&gt;0,+C3847/B3847*100,0),0)</f>
        <v>2.649083290417932</v>
      </c>
      <c r="H3847" s="33">
        <f t="shared" ref="H3847:H3910" si="241">IFERROR(IF(D3847&gt;0,+D3847/B3847*100,0),0)</f>
        <v>0</v>
      </c>
      <c r="I3847" s="33">
        <f t="shared" ref="I3847:I3910" si="242">IFERROR(IF(E3847&gt;0,+E3847/B3847*100,0),0)</f>
        <v>0</v>
      </c>
    </row>
    <row r="3848" spans="1:9" x14ac:dyDescent="0.2">
      <c r="A3848" s="22" t="s">
        <v>1398</v>
      </c>
      <c r="B3848" s="23">
        <v>291895888000</v>
      </c>
      <c r="C3848" s="23">
        <v>22281262132.779999</v>
      </c>
      <c r="D3848" s="23">
        <v>20664791042.380001</v>
      </c>
      <c r="E3848" s="23">
        <v>20662014186.380001</v>
      </c>
      <c r="F3848" s="23">
        <f t="shared" si="239"/>
        <v>269614625867.22</v>
      </c>
      <c r="G3848" s="24">
        <f t="shared" si="240"/>
        <v>7.6332908577252727</v>
      </c>
      <c r="H3848" s="25">
        <f t="shared" si="241"/>
        <v>7.0795074175145629</v>
      </c>
      <c r="I3848" s="25">
        <f t="shared" si="242"/>
        <v>7.0785561002421522</v>
      </c>
    </row>
    <row r="3849" spans="1:9" x14ac:dyDescent="0.2">
      <c r="A3849" s="26" t="s">
        <v>48</v>
      </c>
      <c r="B3849" s="27">
        <v>291704174000</v>
      </c>
      <c r="C3849" s="27">
        <v>22281262132.779999</v>
      </c>
      <c r="D3849" s="27">
        <v>20664791042.380001</v>
      </c>
      <c r="E3849" s="27">
        <v>20662014186.380001</v>
      </c>
      <c r="F3849" s="27">
        <f t="shared" ref="F3849:F3912" si="243">+B3849-C3849</f>
        <v>269422911867.22</v>
      </c>
      <c r="G3849" s="28">
        <f t="shared" si="240"/>
        <v>7.638307613925333</v>
      </c>
      <c r="H3849" s="29">
        <f t="shared" si="241"/>
        <v>7.0841602158150812</v>
      </c>
      <c r="I3849" s="29">
        <f t="shared" si="242"/>
        <v>7.0832082733173376</v>
      </c>
    </row>
    <row r="3850" spans="1:9" x14ac:dyDescent="0.2">
      <c r="A3850" s="22" t="s">
        <v>49</v>
      </c>
      <c r="B3850" s="23">
        <v>3584840000</v>
      </c>
      <c r="C3850" s="23">
        <v>276796799</v>
      </c>
      <c r="D3850" s="23">
        <v>262299563</v>
      </c>
      <c r="E3850" s="23">
        <v>259726107</v>
      </c>
      <c r="F3850" s="23">
        <f t="shared" si="243"/>
        <v>3308043201</v>
      </c>
      <c r="G3850" s="24">
        <f t="shared" si="240"/>
        <v>7.7213152888273946</v>
      </c>
      <c r="H3850" s="25">
        <f t="shared" si="241"/>
        <v>7.3169112986911546</v>
      </c>
      <c r="I3850" s="25">
        <f t="shared" si="242"/>
        <v>7.2451241059573093</v>
      </c>
    </row>
    <row r="3851" spans="1:9" x14ac:dyDescent="0.2">
      <c r="A3851" s="30" t="s">
        <v>50</v>
      </c>
      <c r="B3851" s="31">
        <v>2434786000</v>
      </c>
      <c r="C3851" s="31">
        <v>168169699</v>
      </c>
      <c r="D3851" s="31">
        <v>168169699</v>
      </c>
      <c r="E3851" s="31">
        <v>167094589</v>
      </c>
      <c r="F3851" s="31">
        <f t="shared" si="243"/>
        <v>2266616301</v>
      </c>
      <c r="G3851" s="32">
        <f t="shared" si="240"/>
        <v>6.9069601599483486</v>
      </c>
      <c r="H3851" s="33">
        <f t="shared" si="241"/>
        <v>6.9069601599483486</v>
      </c>
      <c r="I3851" s="33">
        <f t="shared" si="242"/>
        <v>6.8628039178802576</v>
      </c>
    </row>
    <row r="3852" spans="1:9" x14ac:dyDescent="0.2">
      <c r="A3852" s="30" t="s">
        <v>51</v>
      </c>
      <c r="B3852" s="31">
        <v>762716000</v>
      </c>
      <c r="C3852" s="31">
        <v>67962754</v>
      </c>
      <c r="D3852" s="31">
        <v>53465518</v>
      </c>
      <c r="E3852" s="31">
        <v>53465518</v>
      </c>
      <c r="F3852" s="31">
        <f t="shared" si="243"/>
        <v>694753246</v>
      </c>
      <c r="G3852" s="32">
        <f t="shared" si="240"/>
        <v>8.9106238757283194</v>
      </c>
      <c r="H3852" s="33">
        <f t="shared" si="241"/>
        <v>7.0098854619543838</v>
      </c>
      <c r="I3852" s="33">
        <f t="shared" si="242"/>
        <v>7.0098854619543838</v>
      </c>
    </row>
    <row r="3853" spans="1:9" x14ac:dyDescent="0.2">
      <c r="A3853" s="30" t="s">
        <v>52</v>
      </c>
      <c r="B3853" s="31">
        <v>387338000</v>
      </c>
      <c r="C3853" s="31">
        <v>40664346</v>
      </c>
      <c r="D3853" s="31">
        <v>40664346</v>
      </c>
      <c r="E3853" s="31">
        <v>39166000</v>
      </c>
      <c r="F3853" s="31">
        <f t="shared" si="243"/>
        <v>346673654</v>
      </c>
      <c r="G3853" s="32">
        <f t="shared" si="240"/>
        <v>10.498413788474149</v>
      </c>
      <c r="H3853" s="33">
        <f t="shared" si="241"/>
        <v>10.498413788474149</v>
      </c>
      <c r="I3853" s="33">
        <f t="shared" si="242"/>
        <v>10.111582132401159</v>
      </c>
    </row>
    <row r="3854" spans="1:9" x14ac:dyDescent="0.2">
      <c r="A3854" s="22" t="s">
        <v>53</v>
      </c>
      <c r="B3854" s="23">
        <v>2815830000</v>
      </c>
      <c r="C3854" s="23">
        <v>1686195618.7800002</v>
      </c>
      <c r="D3854" s="23">
        <v>92502924.379999995</v>
      </c>
      <c r="E3854" s="23">
        <v>92299524.379999995</v>
      </c>
      <c r="F3854" s="23">
        <f t="shared" si="243"/>
        <v>1129634381.2199998</v>
      </c>
      <c r="G3854" s="24">
        <f t="shared" si="240"/>
        <v>59.882720859568948</v>
      </c>
      <c r="H3854" s="25">
        <f t="shared" si="241"/>
        <v>3.2851033045318787</v>
      </c>
      <c r="I3854" s="25">
        <f t="shared" si="242"/>
        <v>3.2778798570936454</v>
      </c>
    </row>
    <row r="3855" spans="1:9" x14ac:dyDescent="0.2">
      <c r="A3855" s="30" t="s">
        <v>97</v>
      </c>
      <c r="B3855" s="31">
        <v>41742000</v>
      </c>
      <c r="C3855" s="31">
        <v>0</v>
      </c>
      <c r="D3855" s="31">
        <v>0</v>
      </c>
      <c r="E3855" s="31">
        <v>0</v>
      </c>
      <c r="F3855" s="31">
        <f t="shared" si="243"/>
        <v>41742000</v>
      </c>
      <c r="G3855" s="32">
        <f t="shared" si="240"/>
        <v>0</v>
      </c>
      <c r="H3855" s="33">
        <f t="shared" si="241"/>
        <v>0</v>
      </c>
      <c r="I3855" s="33">
        <f t="shared" si="242"/>
        <v>0</v>
      </c>
    </row>
    <row r="3856" spans="1:9" x14ac:dyDescent="0.2">
      <c r="A3856" s="30" t="s">
        <v>54</v>
      </c>
      <c r="B3856" s="31">
        <v>2774088000</v>
      </c>
      <c r="C3856" s="31">
        <v>1686195618.7800002</v>
      </c>
      <c r="D3856" s="31">
        <v>92502924.379999995</v>
      </c>
      <c r="E3856" s="31">
        <v>92299524.379999995</v>
      </c>
      <c r="F3856" s="31">
        <f t="shared" si="243"/>
        <v>1087892381.2199998</v>
      </c>
      <c r="G3856" s="32">
        <f t="shared" si="240"/>
        <v>60.78378259017019</v>
      </c>
      <c r="H3856" s="33">
        <f t="shared" si="241"/>
        <v>3.3345346066887571</v>
      </c>
      <c r="I3856" s="33">
        <f t="shared" si="242"/>
        <v>3.3272024672613121</v>
      </c>
    </row>
    <row r="3857" spans="1:9" x14ac:dyDescent="0.2">
      <c r="A3857" s="22" t="s">
        <v>55</v>
      </c>
      <c r="B3857" s="23">
        <v>285244776000</v>
      </c>
      <c r="C3857" s="23">
        <v>20318269715</v>
      </c>
      <c r="D3857" s="23">
        <v>20309988555</v>
      </c>
      <c r="E3857" s="23">
        <v>20309988555</v>
      </c>
      <c r="F3857" s="23">
        <f t="shared" si="243"/>
        <v>264926506285</v>
      </c>
      <c r="G3857" s="24">
        <f t="shared" si="240"/>
        <v>7.1230996759779401</v>
      </c>
      <c r="H3857" s="25">
        <f t="shared" si="241"/>
        <v>7.1201964992340478</v>
      </c>
      <c r="I3857" s="25">
        <f t="shared" si="242"/>
        <v>7.1201964992340478</v>
      </c>
    </row>
    <row r="3858" spans="1:9" x14ac:dyDescent="0.2">
      <c r="A3858" s="30" t="s">
        <v>108</v>
      </c>
      <c r="B3858" s="31">
        <v>277862746000</v>
      </c>
      <c r="C3858" s="31">
        <v>20309583407</v>
      </c>
      <c r="D3858" s="31">
        <v>20309583407</v>
      </c>
      <c r="E3858" s="31">
        <v>20309583407</v>
      </c>
      <c r="F3858" s="31">
        <f t="shared" si="243"/>
        <v>257553162593</v>
      </c>
      <c r="G3858" s="32">
        <f t="shared" si="240"/>
        <v>7.3092142431357106</v>
      </c>
      <c r="H3858" s="33">
        <f t="shared" si="241"/>
        <v>7.3092142431357106</v>
      </c>
      <c r="I3858" s="33">
        <f t="shared" si="242"/>
        <v>7.3092142431357106</v>
      </c>
    </row>
    <row r="3859" spans="1:9" x14ac:dyDescent="0.2">
      <c r="A3859" s="30" t="s">
        <v>109</v>
      </c>
      <c r="B3859" s="31">
        <v>1679089000</v>
      </c>
      <c r="C3859" s="31">
        <v>0</v>
      </c>
      <c r="D3859" s="31">
        <v>0</v>
      </c>
      <c r="E3859" s="31">
        <v>0</v>
      </c>
      <c r="F3859" s="31">
        <f t="shared" si="243"/>
        <v>1679089000</v>
      </c>
      <c r="G3859" s="32">
        <f t="shared" si="240"/>
        <v>0</v>
      </c>
      <c r="H3859" s="33">
        <f t="shared" si="241"/>
        <v>0</v>
      </c>
      <c r="I3859" s="33">
        <f t="shared" si="242"/>
        <v>0</v>
      </c>
    </row>
    <row r="3860" spans="1:9" x14ac:dyDescent="0.2">
      <c r="A3860" s="30" t="s">
        <v>61</v>
      </c>
      <c r="B3860" s="31">
        <v>2525127000</v>
      </c>
      <c r="C3860" s="31">
        <v>0</v>
      </c>
      <c r="D3860" s="31">
        <v>0</v>
      </c>
      <c r="E3860" s="31">
        <v>0</v>
      </c>
      <c r="F3860" s="31">
        <f t="shared" si="243"/>
        <v>2525127000</v>
      </c>
      <c r="G3860" s="32">
        <f t="shared" si="240"/>
        <v>0</v>
      </c>
      <c r="H3860" s="33">
        <f t="shared" si="241"/>
        <v>0</v>
      </c>
      <c r="I3860" s="33">
        <f t="shared" si="242"/>
        <v>0</v>
      </c>
    </row>
    <row r="3861" spans="1:9" x14ac:dyDescent="0.2">
      <c r="A3861" s="30" t="s">
        <v>63</v>
      </c>
      <c r="B3861" s="31">
        <v>98265000</v>
      </c>
      <c r="C3861" s="31">
        <v>405148</v>
      </c>
      <c r="D3861" s="31">
        <v>405148</v>
      </c>
      <c r="E3861" s="31">
        <v>405148</v>
      </c>
      <c r="F3861" s="31">
        <f t="shared" si="243"/>
        <v>97859852</v>
      </c>
      <c r="G3861" s="32">
        <f t="shared" si="240"/>
        <v>0.41230142980715412</v>
      </c>
      <c r="H3861" s="33">
        <f t="shared" si="241"/>
        <v>0.41230142980715412</v>
      </c>
      <c r="I3861" s="33">
        <f t="shared" si="242"/>
        <v>0.41230142980715412</v>
      </c>
    </row>
    <row r="3862" spans="1:9" x14ac:dyDescent="0.2">
      <c r="A3862" s="30" t="s">
        <v>399</v>
      </c>
      <c r="B3862" s="31">
        <v>106423000</v>
      </c>
      <c r="C3862" s="31">
        <v>8281160</v>
      </c>
      <c r="D3862" s="31">
        <v>0</v>
      </c>
      <c r="E3862" s="31">
        <v>0</v>
      </c>
      <c r="F3862" s="31">
        <f t="shared" si="243"/>
        <v>98141840</v>
      </c>
      <c r="G3862" s="32">
        <f t="shared" si="240"/>
        <v>7.7813630512201302</v>
      </c>
      <c r="H3862" s="33">
        <f t="shared" si="241"/>
        <v>0</v>
      </c>
      <c r="I3862" s="33">
        <f t="shared" si="242"/>
        <v>0</v>
      </c>
    </row>
    <row r="3863" spans="1:9" x14ac:dyDescent="0.2">
      <c r="A3863" s="30" t="s">
        <v>1399</v>
      </c>
      <c r="B3863" s="31">
        <v>75119000</v>
      </c>
      <c r="C3863" s="31">
        <v>0</v>
      </c>
      <c r="D3863" s="31">
        <v>0</v>
      </c>
      <c r="E3863" s="31">
        <v>0</v>
      </c>
      <c r="F3863" s="31">
        <f t="shared" si="243"/>
        <v>75119000</v>
      </c>
      <c r="G3863" s="32">
        <f t="shared" si="240"/>
        <v>0</v>
      </c>
      <c r="H3863" s="33">
        <f t="shared" si="241"/>
        <v>0</v>
      </c>
      <c r="I3863" s="33">
        <f t="shared" si="242"/>
        <v>0</v>
      </c>
    </row>
    <row r="3864" spans="1:9" x14ac:dyDescent="0.2">
      <c r="A3864" s="30" t="s">
        <v>66</v>
      </c>
      <c r="B3864" s="31">
        <v>2898007000</v>
      </c>
      <c r="C3864" s="31">
        <v>0</v>
      </c>
      <c r="D3864" s="31">
        <v>0</v>
      </c>
      <c r="E3864" s="31">
        <v>0</v>
      </c>
      <c r="F3864" s="31">
        <f t="shared" si="243"/>
        <v>2898007000</v>
      </c>
      <c r="G3864" s="32">
        <f t="shared" si="240"/>
        <v>0</v>
      </c>
      <c r="H3864" s="33">
        <f t="shared" si="241"/>
        <v>0</v>
      </c>
      <c r="I3864" s="33">
        <f t="shared" si="242"/>
        <v>0</v>
      </c>
    </row>
    <row r="3865" spans="1:9" x14ac:dyDescent="0.2">
      <c r="A3865" s="22" t="s">
        <v>69</v>
      </c>
      <c r="B3865" s="23">
        <v>58728000</v>
      </c>
      <c r="C3865" s="23">
        <v>0</v>
      </c>
      <c r="D3865" s="23">
        <v>0</v>
      </c>
      <c r="E3865" s="23">
        <v>0</v>
      </c>
      <c r="F3865" s="23">
        <f t="shared" si="243"/>
        <v>58728000</v>
      </c>
      <c r="G3865" s="24">
        <f t="shared" si="240"/>
        <v>0</v>
      </c>
      <c r="H3865" s="25">
        <f t="shared" si="241"/>
        <v>0</v>
      </c>
      <c r="I3865" s="25">
        <f t="shared" si="242"/>
        <v>0</v>
      </c>
    </row>
    <row r="3866" spans="1:9" x14ac:dyDescent="0.2">
      <c r="A3866" s="30" t="s">
        <v>70</v>
      </c>
      <c r="B3866" s="31">
        <v>18340000</v>
      </c>
      <c r="C3866" s="31">
        <v>0</v>
      </c>
      <c r="D3866" s="31">
        <v>0</v>
      </c>
      <c r="E3866" s="31">
        <v>0</v>
      </c>
      <c r="F3866" s="31">
        <f t="shared" si="243"/>
        <v>18340000</v>
      </c>
      <c r="G3866" s="32">
        <f t="shared" si="240"/>
        <v>0</v>
      </c>
      <c r="H3866" s="33">
        <f t="shared" si="241"/>
        <v>0</v>
      </c>
      <c r="I3866" s="33">
        <f t="shared" si="242"/>
        <v>0</v>
      </c>
    </row>
    <row r="3867" spans="1:9" x14ac:dyDescent="0.2">
      <c r="A3867" s="30" t="s">
        <v>1400</v>
      </c>
      <c r="B3867" s="31">
        <v>40388000</v>
      </c>
      <c r="C3867" s="31">
        <v>0</v>
      </c>
      <c r="D3867" s="31">
        <v>0</v>
      </c>
      <c r="E3867" s="31">
        <v>0</v>
      </c>
      <c r="F3867" s="31">
        <f t="shared" si="243"/>
        <v>40388000</v>
      </c>
      <c r="G3867" s="32">
        <f t="shared" si="240"/>
        <v>0</v>
      </c>
      <c r="H3867" s="33">
        <f t="shared" si="241"/>
        <v>0</v>
      </c>
      <c r="I3867" s="33">
        <f t="shared" si="242"/>
        <v>0</v>
      </c>
    </row>
    <row r="3868" spans="1:9" x14ac:dyDescent="0.2">
      <c r="A3868" s="26" t="s">
        <v>73</v>
      </c>
      <c r="B3868" s="27">
        <v>191714000</v>
      </c>
      <c r="C3868" s="27">
        <v>0</v>
      </c>
      <c r="D3868" s="27">
        <v>0</v>
      </c>
      <c r="E3868" s="27">
        <v>0</v>
      </c>
      <c r="F3868" s="27">
        <f t="shared" si="243"/>
        <v>191714000</v>
      </c>
      <c r="G3868" s="28">
        <f t="shared" si="240"/>
        <v>0</v>
      </c>
      <c r="H3868" s="29">
        <f t="shared" si="241"/>
        <v>0</v>
      </c>
      <c r="I3868" s="29">
        <f t="shared" si="242"/>
        <v>0</v>
      </c>
    </row>
    <row r="3869" spans="1:9" ht="22.5" x14ac:dyDescent="0.2">
      <c r="A3869" s="30" t="s">
        <v>1401</v>
      </c>
      <c r="B3869" s="31">
        <v>191714000</v>
      </c>
      <c r="C3869" s="31">
        <v>0</v>
      </c>
      <c r="D3869" s="31">
        <v>0</v>
      </c>
      <c r="E3869" s="31">
        <v>0</v>
      </c>
      <c r="F3869" s="31">
        <f t="shared" si="243"/>
        <v>191714000</v>
      </c>
      <c r="G3869" s="32">
        <f t="shared" si="240"/>
        <v>0</v>
      </c>
      <c r="H3869" s="33">
        <f t="shared" si="241"/>
        <v>0</v>
      </c>
      <c r="I3869" s="33">
        <f t="shared" si="242"/>
        <v>0</v>
      </c>
    </row>
    <row r="3870" spans="1:9" x14ac:dyDescent="0.2">
      <c r="A3870" s="22" t="s">
        <v>1402</v>
      </c>
      <c r="B3870" s="23">
        <v>4237748000</v>
      </c>
      <c r="C3870" s="23">
        <v>0</v>
      </c>
      <c r="D3870" s="23">
        <v>0</v>
      </c>
      <c r="E3870" s="23">
        <v>0</v>
      </c>
      <c r="F3870" s="23">
        <f t="shared" si="243"/>
        <v>4237748000</v>
      </c>
      <c r="G3870" s="24">
        <f t="shared" si="240"/>
        <v>0</v>
      </c>
      <c r="H3870" s="25">
        <f t="shared" si="241"/>
        <v>0</v>
      </c>
      <c r="I3870" s="25">
        <f t="shared" si="242"/>
        <v>0</v>
      </c>
    </row>
    <row r="3871" spans="1:9" x14ac:dyDescent="0.2">
      <c r="A3871" s="26" t="s">
        <v>48</v>
      </c>
      <c r="B3871" s="27">
        <v>4237748000</v>
      </c>
      <c r="C3871" s="27">
        <v>0</v>
      </c>
      <c r="D3871" s="27">
        <v>0</v>
      </c>
      <c r="E3871" s="27">
        <v>0</v>
      </c>
      <c r="F3871" s="27">
        <f t="shared" si="243"/>
        <v>4237748000</v>
      </c>
      <c r="G3871" s="28">
        <f t="shared" si="240"/>
        <v>0</v>
      </c>
      <c r="H3871" s="29">
        <f t="shared" si="241"/>
        <v>0</v>
      </c>
      <c r="I3871" s="29">
        <f t="shared" si="242"/>
        <v>0</v>
      </c>
    </row>
    <row r="3872" spans="1:9" x14ac:dyDescent="0.2">
      <c r="A3872" s="22" t="s">
        <v>403</v>
      </c>
      <c r="B3872" s="23">
        <v>4237748000</v>
      </c>
      <c r="C3872" s="23">
        <v>0</v>
      </c>
      <c r="D3872" s="23">
        <v>0</v>
      </c>
      <c r="E3872" s="23">
        <v>0</v>
      </c>
      <c r="F3872" s="23">
        <f t="shared" si="243"/>
        <v>4237748000</v>
      </c>
      <c r="G3872" s="24">
        <f t="shared" si="240"/>
        <v>0</v>
      </c>
      <c r="H3872" s="25">
        <f t="shared" si="241"/>
        <v>0</v>
      </c>
      <c r="I3872" s="25">
        <f t="shared" si="242"/>
        <v>0</v>
      </c>
    </row>
    <row r="3873" spans="1:9" x14ac:dyDescent="0.2">
      <c r="A3873" s="30" t="s">
        <v>404</v>
      </c>
      <c r="B3873" s="31">
        <v>4237748000</v>
      </c>
      <c r="C3873" s="31">
        <v>0</v>
      </c>
      <c r="D3873" s="31">
        <v>0</v>
      </c>
      <c r="E3873" s="31">
        <v>0</v>
      </c>
      <c r="F3873" s="31">
        <f t="shared" si="243"/>
        <v>4237748000</v>
      </c>
      <c r="G3873" s="32">
        <f t="shared" si="240"/>
        <v>0</v>
      </c>
      <c r="H3873" s="33">
        <f t="shared" si="241"/>
        <v>0</v>
      </c>
      <c r="I3873" s="33">
        <f t="shared" si="242"/>
        <v>0</v>
      </c>
    </row>
    <row r="3874" spans="1:9" x14ac:dyDescent="0.2">
      <c r="A3874" s="22" t="s">
        <v>1403</v>
      </c>
      <c r="B3874" s="23">
        <v>209080767327</v>
      </c>
      <c r="C3874" s="23">
        <v>81856276142.350006</v>
      </c>
      <c r="D3874" s="23">
        <v>227063960</v>
      </c>
      <c r="E3874" s="23">
        <v>227063960</v>
      </c>
      <c r="F3874" s="23">
        <f t="shared" si="243"/>
        <v>127224491184.64999</v>
      </c>
      <c r="G3874" s="24">
        <f t="shared" si="240"/>
        <v>39.150552769077848</v>
      </c>
      <c r="H3874" s="25">
        <f t="shared" si="241"/>
        <v>0.10860107455262706</v>
      </c>
      <c r="I3874" s="25">
        <f t="shared" si="242"/>
        <v>0.10860107455262706</v>
      </c>
    </row>
    <row r="3875" spans="1:9" x14ac:dyDescent="0.2">
      <c r="A3875" s="26" t="s">
        <v>48</v>
      </c>
      <c r="B3875" s="27">
        <v>207953074000</v>
      </c>
      <c r="C3875" s="27">
        <v>81720390480.350006</v>
      </c>
      <c r="D3875" s="27">
        <v>227063960</v>
      </c>
      <c r="E3875" s="27">
        <v>227063960</v>
      </c>
      <c r="F3875" s="27">
        <f t="shared" si="243"/>
        <v>126232683519.64999</v>
      </c>
      <c r="G3875" s="28">
        <f t="shared" si="240"/>
        <v>39.297515015502974</v>
      </c>
      <c r="H3875" s="29">
        <f t="shared" si="241"/>
        <v>0.10918999927839489</v>
      </c>
      <c r="I3875" s="29">
        <f t="shared" si="242"/>
        <v>0.10918999927839489</v>
      </c>
    </row>
    <row r="3876" spans="1:9" x14ac:dyDescent="0.2">
      <c r="A3876" s="22" t="s">
        <v>49</v>
      </c>
      <c r="B3876" s="23">
        <v>2814119000</v>
      </c>
      <c r="C3876" s="23">
        <v>195479000</v>
      </c>
      <c r="D3876" s="23">
        <v>195479000</v>
      </c>
      <c r="E3876" s="23">
        <v>195479000</v>
      </c>
      <c r="F3876" s="23">
        <f t="shared" si="243"/>
        <v>2618640000</v>
      </c>
      <c r="G3876" s="24">
        <f t="shared" si="240"/>
        <v>6.9463658075582444</v>
      </c>
      <c r="H3876" s="25">
        <f t="shared" si="241"/>
        <v>6.9463658075582444</v>
      </c>
      <c r="I3876" s="25">
        <f t="shared" si="242"/>
        <v>6.9463658075582444</v>
      </c>
    </row>
    <row r="3877" spans="1:9" x14ac:dyDescent="0.2">
      <c r="A3877" s="30" t="s">
        <v>50</v>
      </c>
      <c r="B3877" s="31">
        <v>1761092000</v>
      </c>
      <c r="C3877" s="31">
        <v>125517862</v>
      </c>
      <c r="D3877" s="31">
        <v>125517862</v>
      </c>
      <c r="E3877" s="31">
        <v>125517862</v>
      </c>
      <c r="F3877" s="31">
        <f t="shared" si="243"/>
        <v>1635574138</v>
      </c>
      <c r="G3877" s="32">
        <f t="shared" si="240"/>
        <v>7.1272745546513177</v>
      </c>
      <c r="H3877" s="33">
        <f t="shared" si="241"/>
        <v>7.1272745546513177</v>
      </c>
      <c r="I3877" s="33">
        <f t="shared" si="242"/>
        <v>7.1272745546513177</v>
      </c>
    </row>
    <row r="3878" spans="1:9" x14ac:dyDescent="0.2">
      <c r="A3878" s="30" t="s">
        <v>51</v>
      </c>
      <c r="B3878" s="31">
        <v>571219000</v>
      </c>
      <c r="C3878" s="31">
        <v>52354740</v>
      </c>
      <c r="D3878" s="31">
        <v>52354740</v>
      </c>
      <c r="E3878" s="31">
        <v>52354740</v>
      </c>
      <c r="F3878" s="31">
        <f t="shared" si="243"/>
        <v>518864260</v>
      </c>
      <c r="G3878" s="32">
        <f t="shared" si="240"/>
        <v>9.1654409254594107</v>
      </c>
      <c r="H3878" s="33">
        <f t="shared" si="241"/>
        <v>9.1654409254594107</v>
      </c>
      <c r="I3878" s="33">
        <f t="shared" si="242"/>
        <v>9.1654409254594107</v>
      </c>
    </row>
    <row r="3879" spans="1:9" x14ac:dyDescent="0.2">
      <c r="A3879" s="30" t="s">
        <v>52</v>
      </c>
      <c r="B3879" s="31">
        <v>481808000</v>
      </c>
      <c r="C3879" s="31">
        <v>17606398</v>
      </c>
      <c r="D3879" s="31">
        <v>17606398</v>
      </c>
      <c r="E3879" s="31">
        <v>17606398</v>
      </c>
      <c r="F3879" s="31">
        <f t="shared" si="243"/>
        <v>464201602</v>
      </c>
      <c r="G3879" s="32">
        <f t="shared" si="240"/>
        <v>3.6542352970477863</v>
      </c>
      <c r="H3879" s="33">
        <f t="shared" si="241"/>
        <v>3.6542352970477863</v>
      </c>
      <c r="I3879" s="33">
        <f t="shared" si="242"/>
        <v>3.6542352970477863</v>
      </c>
    </row>
    <row r="3880" spans="1:9" x14ac:dyDescent="0.2">
      <c r="A3880" s="22" t="s">
        <v>53</v>
      </c>
      <c r="B3880" s="23">
        <v>5362065000</v>
      </c>
      <c r="C3880" s="23">
        <v>2653638703.3499999</v>
      </c>
      <c r="D3880" s="23">
        <v>31262501</v>
      </c>
      <c r="E3880" s="23">
        <v>31262501</v>
      </c>
      <c r="F3880" s="23">
        <f t="shared" si="243"/>
        <v>2708426296.6500001</v>
      </c>
      <c r="G3880" s="24">
        <f t="shared" si="240"/>
        <v>49.489118527097304</v>
      </c>
      <c r="H3880" s="25">
        <f t="shared" si="241"/>
        <v>0.58303099645379164</v>
      </c>
      <c r="I3880" s="25">
        <f t="shared" si="242"/>
        <v>0.58303099645379164</v>
      </c>
    </row>
    <row r="3881" spans="1:9" x14ac:dyDescent="0.2">
      <c r="A3881" s="30" t="s">
        <v>97</v>
      </c>
      <c r="B3881" s="31">
        <v>20000000</v>
      </c>
      <c r="C3881" s="31">
        <v>0</v>
      </c>
      <c r="D3881" s="31">
        <v>0</v>
      </c>
      <c r="E3881" s="31">
        <v>0</v>
      </c>
      <c r="F3881" s="31">
        <f t="shared" si="243"/>
        <v>20000000</v>
      </c>
      <c r="G3881" s="32">
        <f t="shared" si="240"/>
        <v>0</v>
      </c>
      <c r="H3881" s="33">
        <f t="shared" si="241"/>
        <v>0</v>
      </c>
      <c r="I3881" s="33">
        <f t="shared" si="242"/>
        <v>0</v>
      </c>
    </row>
    <row r="3882" spans="1:9" x14ac:dyDescent="0.2">
      <c r="A3882" s="30" t="s">
        <v>54</v>
      </c>
      <c r="B3882" s="31">
        <v>5342065000</v>
      </c>
      <c r="C3882" s="31">
        <v>2653638703.3499999</v>
      </c>
      <c r="D3882" s="31">
        <v>31262501</v>
      </c>
      <c r="E3882" s="31">
        <v>31262501</v>
      </c>
      <c r="F3882" s="31">
        <f t="shared" si="243"/>
        <v>2688426296.6500001</v>
      </c>
      <c r="G3882" s="32">
        <f t="shared" si="240"/>
        <v>49.674399382074157</v>
      </c>
      <c r="H3882" s="33">
        <f t="shared" si="241"/>
        <v>0.58521378904974009</v>
      </c>
      <c r="I3882" s="33">
        <f t="shared" si="242"/>
        <v>0.58521378904974009</v>
      </c>
    </row>
    <row r="3883" spans="1:9" x14ac:dyDescent="0.2">
      <c r="A3883" s="22" t="s">
        <v>55</v>
      </c>
      <c r="B3883" s="23">
        <v>199698304000</v>
      </c>
      <c r="C3883" s="23">
        <v>78871272777</v>
      </c>
      <c r="D3883" s="23">
        <v>322459</v>
      </c>
      <c r="E3883" s="23">
        <v>322459</v>
      </c>
      <c r="F3883" s="23">
        <f t="shared" si="243"/>
        <v>120827031223</v>
      </c>
      <c r="G3883" s="24">
        <f t="shared" si="240"/>
        <v>39.495214129109478</v>
      </c>
      <c r="H3883" s="25">
        <f t="shared" si="241"/>
        <v>1.6147307891007428E-4</v>
      </c>
      <c r="I3883" s="25">
        <f t="shared" si="242"/>
        <v>1.6147307891007428E-4</v>
      </c>
    </row>
    <row r="3884" spans="1:9" x14ac:dyDescent="0.2">
      <c r="A3884" s="30" t="s">
        <v>1404</v>
      </c>
      <c r="B3884" s="31">
        <v>282454000</v>
      </c>
      <c r="C3884" s="31">
        <v>0</v>
      </c>
      <c r="D3884" s="31">
        <v>0</v>
      </c>
      <c r="E3884" s="31">
        <v>0</v>
      </c>
      <c r="F3884" s="31">
        <f t="shared" si="243"/>
        <v>282454000</v>
      </c>
      <c r="G3884" s="32">
        <f t="shared" si="240"/>
        <v>0</v>
      </c>
      <c r="H3884" s="33">
        <f t="shared" si="241"/>
        <v>0</v>
      </c>
      <c r="I3884" s="33">
        <f t="shared" si="242"/>
        <v>0</v>
      </c>
    </row>
    <row r="3885" spans="1:9" x14ac:dyDescent="0.2">
      <c r="A3885" s="30" t="s">
        <v>180</v>
      </c>
      <c r="B3885" s="31">
        <v>368484000</v>
      </c>
      <c r="C3885" s="31">
        <v>0</v>
      </c>
      <c r="D3885" s="31">
        <v>0</v>
      </c>
      <c r="E3885" s="31">
        <v>0</v>
      </c>
      <c r="F3885" s="31">
        <f t="shared" si="243"/>
        <v>368484000</v>
      </c>
      <c r="G3885" s="32">
        <f t="shared" si="240"/>
        <v>0</v>
      </c>
      <c r="H3885" s="33">
        <f t="shared" si="241"/>
        <v>0</v>
      </c>
      <c r="I3885" s="33">
        <f t="shared" si="242"/>
        <v>0</v>
      </c>
    </row>
    <row r="3886" spans="1:9" x14ac:dyDescent="0.2">
      <c r="A3886" s="30" t="s">
        <v>63</v>
      </c>
      <c r="B3886" s="31">
        <v>147316000</v>
      </c>
      <c r="C3886" s="31">
        <v>322459</v>
      </c>
      <c r="D3886" s="31">
        <v>322459</v>
      </c>
      <c r="E3886" s="31">
        <v>322459</v>
      </c>
      <c r="F3886" s="31">
        <f t="shared" si="243"/>
        <v>146993541</v>
      </c>
      <c r="G3886" s="32">
        <f t="shared" si="240"/>
        <v>0.21888932634608599</v>
      </c>
      <c r="H3886" s="33">
        <f t="shared" si="241"/>
        <v>0.21888932634608599</v>
      </c>
      <c r="I3886" s="33">
        <f t="shared" si="242"/>
        <v>0.21888932634608599</v>
      </c>
    </row>
    <row r="3887" spans="1:9" x14ac:dyDescent="0.2">
      <c r="A3887" s="30" t="s">
        <v>1405</v>
      </c>
      <c r="B3887" s="31">
        <v>274228000</v>
      </c>
      <c r="C3887" s="31">
        <v>0</v>
      </c>
      <c r="D3887" s="31">
        <v>0</v>
      </c>
      <c r="E3887" s="31">
        <v>0</v>
      </c>
      <c r="F3887" s="31">
        <f t="shared" si="243"/>
        <v>274228000</v>
      </c>
      <c r="G3887" s="32">
        <f t="shared" si="240"/>
        <v>0</v>
      </c>
      <c r="H3887" s="33">
        <f t="shared" si="241"/>
        <v>0</v>
      </c>
      <c r="I3887" s="33">
        <f t="shared" si="242"/>
        <v>0</v>
      </c>
    </row>
    <row r="3888" spans="1:9" x14ac:dyDescent="0.2">
      <c r="A3888" s="30" t="s">
        <v>1406</v>
      </c>
      <c r="B3888" s="31">
        <v>949032000</v>
      </c>
      <c r="C3888" s="31">
        <v>395249563</v>
      </c>
      <c r="D3888" s="31">
        <v>0</v>
      </c>
      <c r="E3888" s="31">
        <v>0</v>
      </c>
      <c r="F3888" s="31">
        <f t="shared" si="243"/>
        <v>553782437</v>
      </c>
      <c r="G3888" s="32">
        <f t="shared" si="240"/>
        <v>41.647653925262794</v>
      </c>
      <c r="H3888" s="33">
        <f t="shared" si="241"/>
        <v>0</v>
      </c>
      <c r="I3888" s="33">
        <f t="shared" si="242"/>
        <v>0</v>
      </c>
    </row>
    <row r="3889" spans="1:9" x14ac:dyDescent="0.2">
      <c r="A3889" s="30" t="s">
        <v>1407</v>
      </c>
      <c r="B3889" s="31">
        <v>99668253000</v>
      </c>
      <c r="C3889" s="31">
        <v>39441301609</v>
      </c>
      <c r="D3889" s="31">
        <v>0</v>
      </c>
      <c r="E3889" s="31">
        <v>0</v>
      </c>
      <c r="F3889" s="31">
        <f t="shared" si="243"/>
        <v>60226951391</v>
      </c>
      <c r="G3889" s="32">
        <f t="shared" si="240"/>
        <v>39.572582464147331</v>
      </c>
      <c r="H3889" s="33">
        <f t="shared" si="241"/>
        <v>0</v>
      </c>
      <c r="I3889" s="33">
        <f t="shared" si="242"/>
        <v>0</v>
      </c>
    </row>
    <row r="3890" spans="1:9" x14ac:dyDescent="0.2">
      <c r="A3890" s="30" t="s">
        <v>1408</v>
      </c>
      <c r="B3890" s="31">
        <v>95097746000</v>
      </c>
      <c r="C3890" s="31">
        <v>39034399146</v>
      </c>
      <c r="D3890" s="31">
        <v>0</v>
      </c>
      <c r="E3890" s="31">
        <v>0</v>
      </c>
      <c r="F3890" s="31">
        <f t="shared" si="243"/>
        <v>56063346854</v>
      </c>
      <c r="G3890" s="32">
        <f t="shared" si="240"/>
        <v>41.046608135170729</v>
      </c>
      <c r="H3890" s="33">
        <f t="shared" si="241"/>
        <v>0</v>
      </c>
      <c r="I3890" s="33">
        <f t="shared" si="242"/>
        <v>0</v>
      </c>
    </row>
    <row r="3891" spans="1:9" x14ac:dyDescent="0.2">
      <c r="A3891" s="30" t="s">
        <v>66</v>
      </c>
      <c r="B3891" s="31">
        <v>2910791000</v>
      </c>
      <c r="C3891" s="31">
        <v>0</v>
      </c>
      <c r="D3891" s="31">
        <v>0</v>
      </c>
      <c r="E3891" s="31">
        <v>0</v>
      </c>
      <c r="F3891" s="31">
        <f t="shared" si="243"/>
        <v>2910791000</v>
      </c>
      <c r="G3891" s="32">
        <f t="shared" si="240"/>
        <v>0</v>
      </c>
      <c r="H3891" s="33">
        <f t="shared" si="241"/>
        <v>0</v>
      </c>
      <c r="I3891" s="33">
        <f t="shared" si="242"/>
        <v>0</v>
      </c>
    </row>
    <row r="3892" spans="1:9" x14ac:dyDescent="0.2">
      <c r="A3892" s="22" t="s">
        <v>69</v>
      </c>
      <c r="B3892" s="23">
        <v>78586000</v>
      </c>
      <c r="C3892" s="23">
        <v>0</v>
      </c>
      <c r="D3892" s="23">
        <v>0</v>
      </c>
      <c r="E3892" s="23">
        <v>0</v>
      </c>
      <c r="F3892" s="23">
        <f t="shared" si="243"/>
        <v>78586000</v>
      </c>
      <c r="G3892" s="24">
        <f t="shared" si="240"/>
        <v>0</v>
      </c>
      <c r="H3892" s="25">
        <f t="shared" si="241"/>
        <v>0</v>
      </c>
      <c r="I3892" s="25">
        <f t="shared" si="242"/>
        <v>0</v>
      </c>
    </row>
    <row r="3893" spans="1:9" x14ac:dyDescent="0.2">
      <c r="A3893" s="30" t="s">
        <v>70</v>
      </c>
      <c r="B3893" s="31">
        <v>37886000</v>
      </c>
      <c r="C3893" s="31">
        <v>0</v>
      </c>
      <c r="D3893" s="31">
        <v>0</v>
      </c>
      <c r="E3893" s="31">
        <v>0</v>
      </c>
      <c r="F3893" s="31">
        <f t="shared" si="243"/>
        <v>37886000</v>
      </c>
      <c r="G3893" s="32">
        <f t="shared" si="240"/>
        <v>0</v>
      </c>
      <c r="H3893" s="33">
        <f t="shared" si="241"/>
        <v>0</v>
      </c>
      <c r="I3893" s="33">
        <f t="shared" si="242"/>
        <v>0</v>
      </c>
    </row>
    <row r="3894" spans="1:9" x14ac:dyDescent="0.2">
      <c r="A3894" s="30" t="s">
        <v>311</v>
      </c>
      <c r="B3894" s="31">
        <v>40700000</v>
      </c>
      <c r="C3894" s="31">
        <v>0</v>
      </c>
      <c r="D3894" s="31">
        <v>0</v>
      </c>
      <c r="E3894" s="31">
        <v>0</v>
      </c>
      <c r="F3894" s="31">
        <f t="shared" si="243"/>
        <v>40700000</v>
      </c>
      <c r="G3894" s="32">
        <f t="shared" si="240"/>
        <v>0</v>
      </c>
      <c r="H3894" s="33">
        <f t="shared" si="241"/>
        <v>0</v>
      </c>
      <c r="I3894" s="33">
        <f t="shared" si="242"/>
        <v>0</v>
      </c>
    </row>
    <row r="3895" spans="1:9" x14ac:dyDescent="0.2">
      <c r="A3895" s="26" t="s">
        <v>73</v>
      </c>
      <c r="B3895" s="27">
        <v>1127693327</v>
      </c>
      <c r="C3895" s="27">
        <v>135885662</v>
      </c>
      <c r="D3895" s="27">
        <v>0</v>
      </c>
      <c r="E3895" s="27">
        <v>0</v>
      </c>
      <c r="F3895" s="27">
        <f t="shared" si="243"/>
        <v>991807665</v>
      </c>
      <c r="G3895" s="28">
        <f t="shared" si="240"/>
        <v>12.049877280155263</v>
      </c>
      <c r="H3895" s="29">
        <f t="shared" si="241"/>
        <v>0</v>
      </c>
      <c r="I3895" s="29">
        <f t="shared" si="242"/>
        <v>0</v>
      </c>
    </row>
    <row r="3896" spans="1:9" ht="22.5" x14ac:dyDescent="0.2">
      <c r="A3896" s="30" t="s">
        <v>1409</v>
      </c>
      <c r="B3896" s="31">
        <v>1127693327</v>
      </c>
      <c r="C3896" s="31">
        <v>135885662</v>
      </c>
      <c r="D3896" s="31">
        <v>0</v>
      </c>
      <c r="E3896" s="31">
        <v>0</v>
      </c>
      <c r="F3896" s="31">
        <f t="shared" si="243"/>
        <v>991807665</v>
      </c>
      <c r="G3896" s="32">
        <f t="shared" si="240"/>
        <v>12.049877280155263</v>
      </c>
      <c r="H3896" s="33">
        <f t="shared" si="241"/>
        <v>0</v>
      </c>
      <c r="I3896" s="33">
        <f t="shared" si="242"/>
        <v>0</v>
      </c>
    </row>
    <row r="3897" spans="1:9" x14ac:dyDescent="0.2">
      <c r="A3897" s="22" t="s">
        <v>1410</v>
      </c>
      <c r="B3897" s="23">
        <v>349243969000</v>
      </c>
      <c r="C3897" s="23">
        <v>31005003415.259998</v>
      </c>
      <c r="D3897" s="23">
        <v>23058829422.82</v>
      </c>
      <c r="E3897" s="23">
        <v>23058829422.82</v>
      </c>
      <c r="F3897" s="23">
        <f t="shared" si="243"/>
        <v>318238965584.73999</v>
      </c>
      <c r="G3897" s="24">
        <f t="shared" si="240"/>
        <v>8.8777491287931145</v>
      </c>
      <c r="H3897" s="25">
        <f t="shared" si="241"/>
        <v>6.6024989604960078</v>
      </c>
      <c r="I3897" s="25">
        <f t="shared" si="242"/>
        <v>6.6024989604960078</v>
      </c>
    </row>
    <row r="3898" spans="1:9" x14ac:dyDescent="0.2">
      <c r="A3898" s="26" t="s">
        <v>48</v>
      </c>
      <c r="B3898" s="27">
        <v>348053969000</v>
      </c>
      <c r="C3898" s="27">
        <v>30686597213.259998</v>
      </c>
      <c r="D3898" s="27">
        <v>23058829422.82</v>
      </c>
      <c r="E3898" s="27">
        <v>23058829422.82</v>
      </c>
      <c r="F3898" s="27">
        <f t="shared" si="243"/>
        <v>317367371786.73999</v>
      </c>
      <c r="G3898" s="28">
        <f t="shared" si="240"/>
        <v>8.8166203940803207</v>
      </c>
      <c r="H3898" s="29">
        <f t="shared" si="241"/>
        <v>6.625072970456487</v>
      </c>
      <c r="I3898" s="29">
        <f t="shared" si="242"/>
        <v>6.625072970456487</v>
      </c>
    </row>
    <row r="3899" spans="1:9" x14ac:dyDescent="0.2">
      <c r="A3899" s="22" t="s">
        <v>49</v>
      </c>
      <c r="B3899" s="23">
        <v>1597591000</v>
      </c>
      <c r="C3899" s="23">
        <v>97615766</v>
      </c>
      <c r="D3899" s="23">
        <v>97615766</v>
      </c>
      <c r="E3899" s="23">
        <v>97615766</v>
      </c>
      <c r="F3899" s="23">
        <f t="shared" si="243"/>
        <v>1499975234</v>
      </c>
      <c r="G3899" s="24">
        <f t="shared" si="240"/>
        <v>6.1101850223242371</v>
      </c>
      <c r="H3899" s="25">
        <f t="shared" si="241"/>
        <v>6.1101850223242371</v>
      </c>
      <c r="I3899" s="25">
        <f t="shared" si="242"/>
        <v>6.1101850223242371</v>
      </c>
    </row>
    <row r="3900" spans="1:9" x14ac:dyDescent="0.2">
      <c r="A3900" s="30" t="s">
        <v>50</v>
      </c>
      <c r="B3900" s="31">
        <v>1057100000</v>
      </c>
      <c r="C3900" s="31">
        <v>62193848</v>
      </c>
      <c r="D3900" s="31">
        <v>62193848</v>
      </c>
      <c r="E3900" s="31">
        <v>62193848</v>
      </c>
      <c r="F3900" s="31">
        <f t="shared" si="243"/>
        <v>994906152</v>
      </c>
      <c r="G3900" s="32">
        <f t="shared" si="240"/>
        <v>5.8834403556900954</v>
      </c>
      <c r="H3900" s="33">
        <f t="shared" si="241"/>
        <v>5.8834403556900954</v>
      </c>
      <c r="I3900" s="33">
        <f t="shared" si="242"/>
        <v>5.8834403556900954</v>
      </c>
    </row>
    <row r="3901" spans="1:9" x14ac:dyDescent="0.2">
      <c r="A3901" s="30" t="s">
        <v>51</v>
      </c>
      <c r="B3901" s="31">
        <v>382761000</v>
      </c>
      <c r="C3901" s="31">
        <v>29986797</v>
      </c>
      <c r="D3901" s="31">
        <v>29986797</v>
      </c>
      <c r="E3901" s="31">
        <v>29986797</v>
      </c>
      <c r="F3901" s="31">
        <f t="shared" si="243"/>
        <v>352774203</v>
      </c>
      <c r="G3901" s="32">
        <f t="shared" si="240"/>
        <v>7.8343397054558856</v>
      </c>
      <c r="H3901" s="33">
        <f t="shared" si="241"/>
        <v>7.8343397054558856</v>
      </c>
      <c r="I3901" s="33">
        <f t="shared" si="242"/>
        <v>7.8343397054558856</v>
      </c>
    </row>
    <row r="3902" spans="1:9" x14ac:dyDescent="0.2">
      <c r="A3902" s="30" t="s">
        <v>52</v>
      </c>
      <c r="B3902" s="31">
        <v>157730000</v>
      </c>
      <c r="C3902" s="31">
        <v>5435121</v>
      </c>
      <c r="D3902" s="31">
        <v>5435121</v>
      </c>
      <c r="E3902" s="31">
        <v>5435121</v>
      </c>
      <c r="F3902" s="31">
        <f t="shared" si="243"/>
        <v>152294879</v>
      </c>
      <c r="G3902" s="32">
        <f t="shared" si="240"/>
        <v>3.4458384581246433</v>
      </c>
      <c r="H3902" s="33">
        <f t="shared" si="241"/>
        <v>3.4458384581246433</v>
      </c>
      <c r="I3902" s="33">
        <f t="shared" si="242"/>
        <v>3.4458384581246433</v>
      </c>
    </row>
    <row r="3903" spans="1:9" x14ac:dyDescent="0.2">
      <c r="A3903" s="22" t="s">
        <v>53</v>
      </c>
      <c r="B3903" s="23">
        <v>7244787000</v>
      </c>
      <c r="C3903" s="23">
        <v>5925664821.4399996</v>
      </c>
      <c r="D3903" s="23">
        <v>0</v>
      </c>
      <c r="E3903" s="23">
        <v>0</v>
      </c>
      <c r="F3903" s="23">
        <f t="shared" si="243"/>
        <v>1319122178.5600004</v>
      </c>
      <c r="G3903" s="24">
        <f t="shared" si="240"/>
        <v>81.792119236079671</v>
      </c>
      <c r="H3903" s="25">
        <f t="shared" si="241"/>
        <v>0</v>
      </c>
      <c r="I3903" s="25">
        <f t="shared" si="242"/>
        <v>0</v>
      </c>
    </row>
    <row r="3904" spans="1:9" x14ac:dyDescent="0.2">
      <c r="A3904" s="30" t="s">
        <v>97</v>
      </c>
      <c r="B3904" s="31">
        <v>43260000</v>
      </c>
      <c r="C3904" s="31">
        <v>0</v>
      </c>
      <c r="D3904" s="31">
        <v>0</v>
      </c>
      <c r="E3904" s="31">
        <v>0</v>
      </c>
      <c r="F3904" s="31">
        <f t="shared" si="243"/>
        <v>43260000</v>
      </c>
      <c r="G3904" s="32">
        <f t="shared" si="240"/>
        <v>0</v>
      </c>
      <c r="H3904" s="33">
        <f t="shared" si="241"/>
        <v>0</v>
      </c>
      <c r="I3904" s="33">
        <f t="shared" si="242"/>
        <v>0</v>
      </c>
    </row>
    <row r="3905" spans="1:9" x14ac:dyDescent="0.2">
      <c r="A3905" s="30" t="s">
        <v>54</v>
      </c>
      <c r="B3905" s="31">
        <v>7201527000</v>
      </c>
      <c r="C3905" s="31">
        <v>5925664821.4399996</v>
      </c>
      <c r="D3905" s="31">
        <v>0</v>
      </c>
      <c r="E3905" s="31">
        <v>0</v>
      </c>
      <c r="F3905" s="31">
        <f t="shared" si="243"/>
        <v>1275862178.5600004</v>
      </c>
      <c r="G3905" s="32">
        <f t="shared" si="240"/>
        <v>82.28344934956155</v>
      </c>
      <c r="H3905" s="33">
        <f t="shared" si="241"/>
        <v>0</v>
      </c>
      <c r="I3905" s="33">
        <f t="shared" si="242"/>
        <v>0</v>
      </c>
    </row>
    <row r="3906" spans="1:9" x14ac:dyDescent="0.2">
      <c r="A3906" s="22" t="s">
        <v>55</v>
      </c>
      <c r="B3906" s="23">
        <v>338999411000</v>
      </c>
      <c r="C3906" s="23">
        <v>24663316625.82</v>
      </c>
      <c r="D3906" s="23">
        <v>22961213656.82</v>
      </c>
      <c r="E3906" s="23">
        <v>22961213656.82</v>
      </c>
      <c r="F3906" s="23">
        <f t="shared" si="243"/>
        <v>314336094374.17999</v>
      </c>
      <c r="G3906" s="24">
        <f t="shared" si="240"/>
        <v>7.2753272794978399</v>
      </c>
      <c r="H3906" s="25">
        <f t="shared" si="241"/>
        <v>6.7732311360328588</v>
      </c>
      <c r="I3906" s="25">
        <f t="shared" si="242"/>
        <v>6.7732311360328588</v>
      </c>
    </row>
    <row r="3907" spans="1:9" ht="22.5" x14ac:dyDescent="0.2">
      <c r="A3907" s="30" t="s">
        <v>1411</v>
      </c>
      <c r="B3907" s="31">
        <v>1328600000</v>
      </c>
      <c r="C3907" s="31">
        <v>1328600000</v>
      </c>
      <c r="D3907" s="31">
        <v>0</v>
      </c>
      <c r="E3907" s="31">
        <v>0</v>
      </c>
      <c r="F3907" s="31">
        <f t="shared" si="243"/>
        <v>0</v>
      </c>
      <c r="G3907" s="32">
        <f t="shared" si="240"/>
        <v>100</v>
      </c>
      <c r="H3907" s="33">
        <f t="shared" si="241"/>
        <v>0</v>
      </c>
      <c r="I3907" s="33">
        <f t="shared" si="242"/>
        <v>0</v>
      </c>
    </row>
    <row r="3908" spans="1:9" x14ac:dyDescent="0.2">
      <c r="A3908" s="30" t="s">
        <v>180</v>
      </c>
      <c r="B3908" s="31">
        <v>69088000</v>
      </c>
      <c r="C3908" s="31">
        <v>0</v>
      </c>
      <c r="D3908" s="31">
        <v>0</v>
      </c>
      <c r="E3908" s="31">
        <v>0</v>
      </c>
      <c r="F3908" s="31">
        <f t="shared" si="243"/>
        <v>69088000</v>
      </c>
      <c r="G3908" s="32">
        <f t="shared" si="240"/>
        <v>0</v>
      </c>
      <c r="H3908" s="33">
        <f t="shared" si="241"/>
        <v>0</v>
      </c>
      <c r="I3908" s="33">
        <f t="shared" si="242"/>
        <v>0</v>
      </c>
    </row>
    <row r="3909" spans="1:9" x14ac:dyDescent="0.2">
      <c r="A3909" s="30" t="s">
        <v>108</v>
      </c>
      <c r="B3909" s="31">
        <v>327467580000</v>
      </c>
      <c r="C3909" s="31">
        <v>23334705607.82</v>
      </c>
      <c r="D3909" s="31">
        <v>22961202638.82</v>
      </c>
      <c r="E3909" s="31">
        <v>22961202638.82</v>
      </c>
      <c r="F3909" s="31">
        <f t="shared" si="243"/>
        <v>304132874392.17999</v>
      </c>
      <c r="G3909" s="32">
        <f t="shared" si="240"/>
        <v>7.1258063493857922</v>
      </c>
      <c r="H3909" s="33">
        <f t="shared" si="241"/>
        <v>7.0117483504229643</v>
      </c>
      <c r="I3909" s="33">
        <f t="shared" si="242"/>
        <v>7.0117483504229643</v>
      </c>
    </row>
    <row r="3910" spans="1:9" x14ac:dyDescent="0.2">
      <c r="A3910" s="30" t="s">
        <v>109</v>
      </c>
      <c r="B3910" s="31">
        <v>5305898000</v>
      </c>
      <c r="C3910" s="31">
        <v>0</v>
      </c>
      <c r="D3910" s="31">
        <v>0</v>
      </c>
      <c r="E3910" s="31">
        <v>0</v>
      </c>
      <c r="F3910" s="31">
        <f t="shared" si="243"/>
        <v>5305898000</v>
      </c>
      <c r="G3910" s="32">
        <f t="shared" si="240"/>
        <v>0</v>
      </c>
      <c r="H3910" s="33">
        <f t="shared" si="241"/>
        <v>0</v>
      </c>
      <c r="I3910" s="33">
        <f t="shared" si="242"/>
        <v>0</v>
      </c>
    </row>
    <row r="3911" spans="1:9" x14ac:dyDescent="0.2">
      <c r="A3911" s="30" t="s">
        <v>61</v>
      </c>
      <c r="B3911" s="31">
        <v>892095000</v>
      </c>
      <c r="C3911" s="31">
        <v>0</v>
      </c>
      <c r="D3911" s="31">
        <v>0</v>
      </c>
      <c r="E3911" s="31">
        <v>0</v>
      </c>
      <c r="F3911" s="31">
        <f t="shared" si="243"/>
        <v>892095000</v>
      </c>
      <c r="G3911" s="32">
        <f t="shared" ref="G3911:G3974" si="244">IFERROR(IF(C3911&gt;0,+C3911/B3911*100,0),0)</f>
        <v>0</v>
      </c>
      <c r="H3911" s="33">
        <f t="shared" ref="H3911:H3974" si="245">IFERROR(IF(D3911&gt;0,+D3911/B3911*100,0),0)</f>
        <v>0</v>
      </c>
      <c r="I3911" s="33">
        <f t="shared" ref="I3911:I3974" si="246">IFERROR(IF(E3911&gt;0,+E3911/B3911*100,0),0)</f>
        <v>0</v>
      </c>
    </row>
    <row r="3912" spans="1:9" x14ac:dyDescent="0.2">
      <c r="A3912" s="30" t="s">
        <v>63</v>
      </c>
      <c r="B3912" s="31">
        <v>5150000</v>
      </c>
      <c r="C3912" s="31">
        <v>0</v>
      </c>
      <c r="D3912" s="31">
        <v>0</v>
      </c>
      <c r="E3912" s="31">
        <v>0</v>
      </c>
      <c r="F3912" s="31">
        <f t="shared" si="243"/>
        <v>5150000</v>
      </c>
      <c r="G3912" s="32">
        <f t="shared" si="244"/>
        <v>0</v>
      </c>
      <c r="H3912" s="33">
        <f t="shared" si="245"/>
        <v>0</v>
      </c>
      <c r="I3912" s="33">
        <f t="shared" si="246"/>
        <v>0</v>
      </c>
    </row>
    <row r="3913" spans="1:9" x14ac:dyDescent="0.2">
      <c r="A3913" s="30" t="s">
        <v>399</v>
      </c>
      <c r="B3913" s="31">
        <v>1485260000</v>
      </c>
      <c r="C3913" s="31">
        <v>0</v>
      </c>
      <c r="D3913" s="31">
        <v>0</v>
      </c>
      <c r="E3913" s="31">
        <v>0</v>
      </c>
      <c r="F3913" s="31">
        <f t="shared" ref="F3913:F3976" si="247">+B3913-C3913</f>
        <v>1485260000</v>
      </c>
      <c r="G3913" s="32">
        <f t="shared" si="244"/>
        <v>0</v>
      </c>
      <c r="H3913" s="33">
        <f t="shared" si="245"/>
        <v>0</v>
      </c>
      <c r="I3913" s="33">
        <f t="shared" si="246"/>
        <v>0</v>
      </c>
    </row>
    <row r="3914" spans="1:9" x14ac:dyDescent="0.2">
      <c r="A3914" s="30" t="s">
        <v>66</v>
      </c>
      <c r="B3914" s="31">
        <v>1871684000</v>
      </c>
      <c r="C3914" s="31">
        <v>11018</v>
      </c>
      <c r="D3914" s="31">
        <v>11018</v>
      </c>
      <c r="E3914" s="31">
        <v>11018</v>
      </c>
      <c r="F3914" s="31">
        <f t="shared" si="247"/>
        <v>1871672982</v>
      </c>
      <c r="G3914" s="32">
        <f t="shared" si="244"/>
        <v>5.8866774519630448E-4</v>
      </c>
      <c r="H3914" s="33">
        <f t="shared" si="245"/>
        <v>5.8866774519630448E-4</v>
      </c>
      <c r="I3914" s="33">
        <f t="shared" si="246"/>
        <v>5.8866774519630448E-4</v>
      </c>
    </row>
    <row r="3915" spans="1:9" x14ac:dyDescent="0.2">
      <c r="A3915" s="30" t="s">
        <v>833</v>
      </c>
      <c r="B3915" s="31">
        <v>574056000</v>
      </c>
      <c r="C3915" s="31">
        <v>0</v>
      </c>
      <c r="D3915" s="31">
        <v>0</v>
      </c>
      <c r="E3915" s="31">
        <v>0</v>
      </c>
      <c r="F3915" s="31">
        <f t="shared" si="247"/>
        <v>574056000</v>
      </c>
      <c r="G3915" s="32">
        <f t="shared" si="244"/>
        <v>0</v>
      </c>
      <c r="H3915" s="33">
        <f t="shared" si="245"/>
        <v>0</v>
      </c>
      <c r="I3915" s="33">
        <f t="shared" si="246"/>
        <v>0</v>
      </c>
    </row>
    <row r="3916" spans="1:9" x14ac:dyDescent="0.2">
      <c r="A3916" s="22" t="s">
        <v>69</v>
      </c>
      <c r="B3916" s="23">
        <v>212180000</v>
      </c>
      <c r="C3916" s="23">
        <v>0</v>
      </c>
      <c r="D3916" s="23">
        <v>0</v>
      </c>
      <c r="E3916" s="23">
        <v>0</v>
      </c>
      <c r="F3916" s="23">
        <f t="shared" si="247"/>
        <v>212180000</v>
      </c>
      <c r="G3916" s="24">
        <f t="shared" si="244"/>
        <v>0</v>
      </c>
      <c r="H3916" s="25">
        <f t="shared" si="245"/>
        <v>0</v>
      </c>
      <c r="I3916" s="25">
        <f t="shared" si="246"/>
        <v>0</v>
      </c>
    </row>
    <row r="3917" spans="1:9" x14ac:dyDescent="0.2">
      <c r="A3917" s="30" t="s">
        <v>311</v>
      </c>
      <c r="B3917" s="31">
        <v>212180000</v>
      </c>
      <c r="C3917" s="31">
        <v>0</v>
      </c>
      <c r="D3917" s="31">
        <v>0</v>
      </c>
      <c r="E3917" s="31">
        <v>0</v>
      </c>
      <c r="F3917" s="31">
        <f t="shared" si="247"/>
        <v>212180000</v>
      </c>
      <c r="G3917" s="32">
        <f t="shared" si="244"/>
        <v>0</v>
      </c>
      <c r="H3917" s="33">
        <f t="shared" si="245"/>
        <v>0</v>
      </c>
      <c r="I3917" s="33">
        <f t="shared" si="246"/>
        <v>0</v>
      </c>
    </row>
    <row r="3918" spans="1:9" x14ac:dyDescent="0.2">
      <c r="A3918" s="26" t="s">
        <v>73</v>
      </c>
      <c r="B3918" s="27">
        <v>1190000000</v>
      </c>
      <c r="C3918" s="27">
        <v>318406202</v>
      </c>
      <c r="D3918" s="27">
        <v>0</v>
      </c>
      <c r="E3918" s="27">
        <v>0</v>
      </c>
      <c r="F3918" s="27">
        <f t="shared" si="247"/>
        <v>871593798</v>
      </c>
      <c r="G3918" s="28">
        <f t="shared" si="244"/>
        <v>26.756823697478993</v>
      </c>
      <c r="H3918" s="29">
        <f t="shared" si="245"/>
        <v>0</v>
      </c>
      <c r="I3918" s="29">
        <f t="shared" si="246"/>
        <v>0</v>
      </c>
    </row>
    <row r="3919" spans="1:9" ht="22.5" x14ac:dyDescent="0.2">
      <c r="A3919" s="30" t="s">
        <v>1412</v>
      </c>
      <c r="B3919" s="31">
        <v>1190000000</v>
      </c>
      <c r="C3919" s="31">
        <v>318406202</v>
      </c>
      <c r="D3919" s="31">
        <v>0</v>
      </c>
      <c r="E3919" s="31">
        <v>0</v>
      </c>
      <c r="F3919" s="31">
        <f t="shared" si="247"/>
        <v>871593798</v>
      </c>
      <c r="G3919" s="32">
        <f t="shared" si="244"/>
        <v>26.756823697478993</v>
      </c>
      <c r="H3919" s="33">
        <f t="shared" si="245"/>
        <v>0</v>
      </c>
      <c r="I3919" s="33">
        <f t="shared" si="246"/>
        <v>0</v>
      </c>
    </row>
    <row r="3920" spans="1:9" x14ac:dyDescent="0.2">
      <c r="A3920" s="17" t="s">
        <v>31</v>
      </c>
      <c r="B3920" s="18">
        <v>52707007457633</v>
      </c>
      <c r="C3920" s="18">
        <v>4270238267733.6802</v>
      </c>
      <c r="D3920" s="18">
        <v>3861242670273.8804</v>
      </c>
      <c r="E3920" s="18">
        <v>895685359574.47986</v>
      </c>
      <c r="F3920" s="18">
        <f t="shared" si="247"/>
        <v>48436769189899.32</v>
      </c>
      <c r="G3920" s="19">
        <f t="shared" si="244"/>
        <v>8.1018416216594868</v>
      </c>
      <c r="H3920" s="20">
        <f t="shared" si="245"/>
        <v>7.3258620751284891</v>
      </c>
      <c r="I3920" s="20">
        <f t="shared" si="246"/>
        <v>1.6993667498471632</v>
      </c>
    </row>
    <row r="3921" spans="1:9" x14ac:dyDescent="0.2">
      <c r="A3921" s="22" t="s">
        <v>1413</v>
      </c>
      <c r="B3921" s="23">
        <v>52707007457633</v>
      </c>
      <c r="C3921" s="23">
        <v>4270238267733.6802</v>
      </c>
      <c r="D3921" s="23">
        <v>3861242670273.8804</v>
      </c>
      <c r="E3921" s="23">
        <v>895685359574.47986</v>
      </c>
      <c r="F3921" s="23">
        <f t="shared" si="247"/>
        <v>48436769189899.32</v>
      </c>
      <c r="G3921" s="24">
        <f t="shared" si="244"/>
        <v>8.1018416216594868</v>
      </c>
      <c r="H3921" s="25">
        <f t="shared" si="245"/>
        <v>7.3258620751284891</v>
      </c>
      <c r="I3921" s="25">
        <f t="shared" si="246"/>
        <v>1.6993667498471632</v>
      </c>
    </row>
    <row r="3922" spans="1:9" x14ac:dyDescent="0.2">
      <c r="A3922" s="26" t="s">
        <v>126</v>
      </c>
      <c r="B3922" s="27">
        <v>52707007457633</v>
      </c>
      <c r="C3922" s="27">
        <v>4270238267733.6802</v>
      </c>
      <c r="D3922" s="27">
        <v>3861242670273.8804</v>
      </c>
      <c r="E3922" s="27">
        <v>895685359574.47986</v>
      </c>
      <c r="F3922" s="27">
        <f t="shared" si="247"/>
        <v>48436769189899.32</v>
      </c>
      <c r="G3922" s="28">
        <f t="shared" si="244"/>
        <v>8.1018416216594868</v>
      </c>
      <c r="H3922" s="29">
        <f t="shared" si="245"/>
        <v>7.3258620751284891</v>
      </c>
      <c r="I3922" s="29">
        <f t="shared" si="246"/>
        <v>1.6993667498471632</v>
      </c>
    </row>
    <row r="3923" spans="1:9" x14ac:dyDescent="0.2">
      <c r="A3923" s="22" t="s">
        <v>127</v>
      </c>
      <c r="B3923" s="23">
        <v>14284935171439</v>
      </c>
      <c r="C3923" s="23">
        <v>4270188687528.2803</v>
      </c>
      <c r="D3923" s="23">
        <v>3861193090068.4805</v>
      </c>
      <c r="E3923" s="23">
        <v>895662909331.47986</v>
      </c>
      <c r="F3923" s="23">
        <f t="shared" si="247"/>
        <v>10014746483910.719</v>
      </c>
      <c r="G3923" s="24">
        <f t="shared" si="244"/>
        <v>29.892951114444021</v>
      </c>
      <c r="H3923" s="25">
        <f t="shared" si="245"/>
        <v>27.02982578309819</v>
      </c>
      <c r="I3923" s="25">
        <f t="shared" si="246"/>
        <v>6.2699823176114196</v>
      </c>
    </row>
    <row r="3924" spans="1:9" x14ac:dyDescent="0.2">
      <c r="A3924" s="30" t="s">
        <v>1414</v>
      </c>
      <c r="B3924" s="31">
        <v>2808381909000</v>
      </c>
      <c r="C3924" s="31">
        <v>2746403550000</v>
      </c>
      <c r="D3924" s="31">
        <v>2746403550000</v>
      </c>
      <c r="E3924" s="31">
        <v>0</v>
      </c>
      <c r="F3924" s="31">
        <f t="shared" si="247"/>
        <v>61978359000</v>
      </c>
      <c r="G3924" s="32">
        <f t="shared" si="244"/>
        <v>97.793093638675771</v>
      </c>
      <c r="H3924" s="33">
        <f t="shared" si="245"/>
        <v>97.793093638675771</v>
      </c>
      <c r="I3924" s="33">
        <f t="shared" si="246"/>
        <v>0</v>
      </c>
    </row>
    <row r="3925" spans="1:9" x14ac:dyDescent="0.2">
      <c r="A3925" s="30" t="s">
        <v>128</v>
      </c>
      <c r="B3925" s="31">
        <v>2835191268677</v>
      </c>
      <c r="C3925" s="31">
        <v>97552398186.320007</v>
      </c>
      <c r="D3925" s="31">
        <v>97552398186.320007</v>
      </c>
      <c r="E3925" s="31">
        <v>67196893723.82</v>
      </c>
      <c r="F3925" s="31">
        <f t="shared" si="247"/>
        <v>2737638870490.6802</v>
      </c>
      <c r="G3925" s="32">
        <f t="shared" si="244"/>
        <v>3.4407695616190788</v>
      </c>
      <c r="H3925" s="33">
        <f t="shared" si="245"/>
        <v>3.4407695616190788</v>
      </c>
      <c r="I3925" s="33">
        <f t="shared" si="246"/>
        <v>2.3701008981724341</v>
      </c>
    </row>
    <row r="3926" spans="1:9" x14ac:dyDescent="0.2">
      <c r="A3926" s="30" t="s">
        <v>1415</v>
      </c>
      <c r="B3926" s="31">
        <v>5972952028476</v>
      </c>
      <c r="C3926" s="31">
        <v>1197594033086.6201</v>
      </c>
      <c r="D3926" s="31">
        <v>810115908086.62</v>
      </c>
      <c r="E3926" s="31">
        <v>638031827149.12</v>
      </c>
      <c r="F3926" s="31">
        <f t="shared" si="247"/>
        <v>4775357995389.3799</v>
      </c>
      <c r="G3926" s="32">
        <f t="shared" si="244"/>
        <v>20.050287150760635</v>
      </c>
      <c r="H3926" s="33">
        <f t="shared" si="245"/>
        <v>13.563074075003431</v>
      </c>
      <c r="I3926" s="33">
        <f t="shared" si="246"/>
        <v>10.682018273498741</v>
      </c>
    </row>
    <row r="3927" spans="1:9" x14ac:dyDescent="0.2">
      <c r="A3927" s="30" t="s">
        <v>1416</v>
      </c>
      <c r="B3927" s="31">
        <v>2553198773768</v>
      </c>
      <c r="C3927" s="31">
        <v>158571463446.37</v>
      </c>
      <c r="D3927" s="31">
        <v>158541733011.37</v>
      </c>
      <c r="E3927" s="31">
        <v>141856625884.37</v>
      </c>
      <c r="F3927" s="31">
        <f t="shared" si="247"/>
        <v>2394627310321.6299</v>
      </c>
      <c r="G3927" s="32">
        <f t="shared" si="244"/>
        <v>6.2106979321610316</v>
      </c>
      <c r="H3927" s="33">
        <f t="shared" si="245"/>
        <v>6.2095334934457442</v>
      </c>
      <c r="I3927" s="33">
        <f t="shared" si="246"/>
        <v>5.5560353287738184</v>
      </c>
    </row>
    <row r="3928" spans="1:9" x14ac:dyDescent="0.2">
      <c r="A3928" s="30" t="s">
        <v>1417</v>
      </c>
      <c r="B3928" s="31">
        <v>45826964957</v>
      </c>
      <c r="C3928" s="31">
        <v>35162974610</v>
      </c>
      <c r="D3928" s="31">
        <v>13934945465.200001</v>
      </c>
      <c r="E3928" s="31">
        <v>13933007255.200001</v>
      </c>
      <c r="F3928" s="31">
        <f t="shared" si="247"/>
        <v>10663990347</v>
      </c>
      <c r="G3928" s="32">
        <f t="shared" si="244"/>
        <v>76.729878670764791</v>
      </c>
      <c r="H3928" s="33">
        <f t="shared" si="245"/>
        <v>30.40774242473908</v>
      </c>
      <c r="I3928" s="33">
        <f t="shared" si="246"/>
        <v>30.403513015259708</v>
      </c>
    </row>
    <row r="3929" spans="1:9" x14ac:dyDescent="0.2">
      <c r="A3929" s="30" t="s">
        <v>1418</v>
      </c>
      <c r="B3929" s="31">
        <v>69384226561</v>
      </c>
      <c r="C3929" s="31">
        <v>34904268198.970001</v>
      </c>
      <c r="D3929" s="31">
        <v>34644555318.970001</v>
      </c>
      <c r="E3929" s="31">
        <v>34644555318.970001</v>
      </c>
      <c r="F3929" s="31">
        <f t="shared" si="247"/>
        <v>34479958362.029999</v>
      </c>
      <c r="G3929" s="32">
        <f t="shared" si="244"/>
        <v>50.305768225698223</v>
      </c>
      <c r="H3929" s="33">
        <f t="shared" si="245"/>
        <v>49.931457099275747</v>
      </c>
      <c r="I3929" s="33">
        <f t="shared" si="246"/>
        <v>49.931457099275747</v>
      </c>
    </row>
    <row r="3930" spans="1:9" x14ac:dyDescent="0.2">
      <c r="A3930" s="22" t="s">
        <v>1419</v>
      </c>
      <c r="B3930" s="23">
        <v>38422072286194</v>
      </c>
      <c r="C3930" s="23">
        <v>49580205.399999999</v>
      </c>
      <c r="D3930" s="23">
        <v>49580205.399999999</v>
      </c>
      <c r="E3930" s="23">
        <v>22450243</v>
      </c>
      <c r="F3930" s="23">
        <f t="shared" si="247"/>
        <v>38422022705988.602</v>
      </c>
      <c r="G3930" s="24">
        <f t="shared" si="244"/>
        <v>1.2904094560723468E-4</v>
      </c>
      <c r="H3930" s="25">
        <f t="shared" si="245"/>
        <v>1.2904094560723468E-4</v>
      </c>
      <c r="I3930" s="25">
        <f t="shared" si="246"/>
        <v>5.8430588628263361E-5</v>
      </c>
    </row>
    <row r="3931" spans="1:9" x14ac:dyDescent="0.2">
      <c r="A3931" s="30" t="s">
        <v>1420</v>
      </c>
      <c r="B3931" s="31">
        <v>9671345286194</v>
      </c>
      <c r="C3931" s="31">
        <v>43917000</v>
      </c>
      <c r="D3931" s="31">
        <v>43917000</v>
      </c>
      <c r="E3931" s="31">
        <v>20226000</v>
      </c>
      <c r="F3931" s="31">
        <f t="shared" si="247"/>
        <v>9671301369194</v>
      </c>
      <c r="G3931" s="32">
        <f t="shared" si="244"/>
        <v>4.5409401381514341E-4</v>
      </c>
      <c r="H3931" s="33">
        <f t="shared" si="245"/>
        <v>4.5409401381514341E-4</v>
      </c>
      <c r="I3931" s="33">
        <f t="shared" si="246"/>
        <v>2.0913326327902837E-4</v>
      </c>
    </row>
    <row r="3932" spans="1:9" x14ac:dyDescent="0.2">
      <c r="A3932" s="30" t="s">
        <v>1421</v>
      </c>
      <c r="B3932" s="31">
        <v>228001000000</v>
      </c>
      <c r="C3932" s="31">
        <v>0</v>
      </c>
      <c r="D3932" s="31">
        <v>0</v>
      </c>
      <c r="E3932" s="31">
        <v>0</v>
      </c>
      <c r="F3932" s="31">
        <f t="shared" si="247"/>
        <v>228001000000</v>
      </c>
      <c r="G3932" s="32">
        <f t="shared" si="244"/>
        <v>0</v>
      </c>
      <c r="H3932" s="33">
        <f t="shared" si="245"/>
        <v>0</v>
      </c>
      <c r="I3932" s="33">
        <f t="shared" si="246"/>
        <v>0</v>
      </c>
    </row>
    <row r="3933" spans="1:9" x14ac:dyDescent="0.2">
      <c r="A3933" s="30" t="s">
        <v>1422</v>
      </c>
      <c r="B3933" s="31">
        <v>6996000000000</v>
      </c>
      <c r="C3933" s="31">
        <v>0</v>
      </c>
      <c r="D3933" s="31">
        <v>0</v>
      </c>
      <c r="E3933" s="31">
        <v>0</v>
      </c>
      <c r="F3933" s="31">
        <f t="shared" si="247"/>
        <v>6996000000000</v>
      </c>
      <c r="G3933" s="32">
        <f t="shared" si="244"/>
        <v>0</v>
      </c>
      <c r="H3933" s="33">
        <f t="shared" si="245"/>
        <v>0</v>
      </c>
      <c r="I3933" s="33">
        <f t="shared" si="246"/>
        <v>0</v>
      </c>
    </row>
    <row r="3934" spans="1:9" x14ac:dyDescent="0.2">
      <c r="A3934" s="30" t="s">
        <v>1423</v>
      </c>
      <c r="B3934" s="31">
        <v>21360127667267</v>
      </c>
      <c r="C3934" s="31">
        <v>5663205.4000000004</v>
      </c>
      <c r="D3934" s="31">
        <v>5663205.4000000004</v>
      </c>
      <c r="E3934" s="31">
        <v>2224243</v>
      </c>
      <c r="F3934" s="31">
        <f t="shared" si="247"/>
        <v>21360122004061.602</v>
      </c>
      <c r="G3934" s="32">
        <f t="shared" si="244"/>
        <v>2.6512975428880479E-5</v>
      </c>
      <c r="H3934" s="33">
        <f t="shared" si="245"/>
        <v>2.6512975428880479E-5</v>
      </c>
      <c r="I3934" s="33">
        <f t="shared" si="246"/>
        <v>1.0413060421022235E-5</v>
      </c>
    </row>
    <row r="3935" spans="1:9" x14ac:dyDescent="0.2">
      <c r="A3935" s="30" t="s">
        <v>1424</v>
      </c>
      <c r="B3935" s="31">
        <v>20240000000</v>
      </c>
      <c r="C3935" s="31">
        <v>0</v>
      </c>
      <c r="D3935" s="31">
        <v>0</v>
      </c>
      <c r="E3935" s="31">
        <v>0</v>
      </c>
      <c r="F3935" s="31">
        <f t="shared" si="247"/>
        <v>20240000000</v>
      </c>
      <c r="G3935" s="32">
        <f t="shared" si="244"/>
        <v>0</v>
      </c>
      <c r="H3935" s="33">
        <f t="shared" si="245"/>
        <v>0</v>
      </c>
      <c r="I3935" s="33">
        <f t="shared" si="246"/>
        <v>0</v>
      </c>
    </row>
    <row r="3936" spans="1:9" x14ac:dyDescent="0.2">
      <c r="A3936" s="30" t="s">
        <v>1425</v>
      </c>
      <c r="B3936" s="31">
        <v>146358332733</v>
      </c>
      <c r="C3936" s="31">
        <v>0</v>
      </c>
      <c r="D3936" s="31">
        <v>0</v>
      </c>
      <c r="E3936" s="31">
        <v>0</v>
      </c>
      <c r="F3936" s="31">
        <f t="shared" si="247"/>
        <v>146358332733</v>
      </c>
      <c r="G3936" s="32">
        <f t="shared" si="244"/>
        <v>0</v>
      </c>
      <c r="H3936" s="33">
        <f t="shared" si="245"/>
        <v>0</v>
      </c>
      <c r="I3936" s="33">
        <f t="shared" si="246"/>
        <v>0</v>
      </c>
    </row>
    <row r="3937" spans="1:9" x14ac:dyDescent="0.2">
      <c r="A3937" s="17" t="s">
        <v>32</v>
      </c>
      <c r="B3937" s="18">
        <v>532727170417</v>
      </c>
      <c r="C3937" s="18">
        <v>88797900045.37001</v>
      </c>
      <c r="D3937" s="18">
        <v>20074840343.010002</v>
      </c>
      <c r="E3937" s="18">
        <v>19946296999.010002</v>
      </c>
      <c r="F3937" s="18">
        <f t="shared" si="247"/>
        <v>443929270371.63</v>
      </c>
      <c r="G3937" s="19">
        <f t="shared" si="244"/>
        <v>16.668550991281737</v>
      </c>
      <c r="H3937" s="20">
        <f t="shared" si="245"/>
        <v>3.7683154638604459</v>
      </c>
      <c r="I3937" s="20">
        <f t="shared" si="246"/>
        <v>3.7441861625711232</v>
      </c>
    </row>
    <row r="3938" spans="1:9" x14ac:dyDescent="0.2">
      <c r="A3938" s="22" t="s">
        <v>1426</v>
      </c>
      <c r="B3938" s="23">
        <v>316850695183</v>
      </c>
      <c r="C3938" s="23">
        <v>51014488717.270004</v>
      </c>
      <c r="D3938" s="23">
        <v>13865008224</v>
      </c>
      <c r="E3938" s="23">
        <v>13760781302</v>
      </c>
      <c r="F3938" s="23">
        <f t="shared" si="247"/>
        <v>265836206465.72998</v>
      </c>
      <c r="G3938" s="24">
        <f t="shared" si="244"/>
        <v>16.100481865064591</v>
      </c>
      <c r="H3938" s="25">
        <f t="shared" si="245"/>
        <v>4.3758806386686757</v>
      </c>
      <c r="I3938" s="25">
        <f t="shared" si="246"/>
        <v>4.3429859903107788</v>
      </c>
    </row>
    <row r="3939" spans="1:9" x14ac:dyDescent="0.2">
      <c r="A3939" s="26" t="s">
        <v>48</v>
      </c>
      <c r="B3939" s="27">
        <v>201713900000</v>
      </c>
      <c r="C3939" s="27">
        <v>32787082368.27</v>
      </c>
      <c r="D3939" s="27">
        <v>13862238124</v>
      </c>
      <c r="E3939" s="27">
        <v>13760781302</v>
      </c>
      <c r="F3939" s="27">
        <f t="shared" si="247"/>
        <v>168926817631.73001</v>
      </c>
      <c r="G3939" s="28">
        <f t="shared" si="244"/>
        <v>16.254250385456828</v>
      </c>
      <c r="H3939" s="29">
        <f t="shared" si="245"/>
        <v>6.8722275083670485</v>
      </c>
      <c r="I3939" s="29">
        <f t="shared" si="246"/>
        <v>6.8219301208295517</v>
      </c>
    </row>
    <row r="3940" spans="1:9" x14ac:dyDescent="0.2">
      <c r="A3940" s="22" t="s">
        <v>49</v>
      </c>
      <c r="B3940" s="23">
        <v>172137800000</v>
      </c>
      <c r="C3940" s="23">
        <v>12115130665</v>
      </c>
      <c r="D3940" s="23">
        <v>12115130665</v>
      </c>
      <c r="E3940" s="23">
        <v>12027263645</v>
      </c>
      <c r="F3940" s="23">
        <f t="shared" si="247"/>
        <v>160022669335</v>
      </c>
      <c r="G3940" s="24">
        <f t="shared" si="244"/>
        <v>7.0380420018148246</v>
      </c>
      <c r="H3940" s="25">
        <f t="shared" si="245"/>
        <v>7.0380420018148246</v>
      </c>
      <c r="I3940" s="25">
        <f t="shared" si="246"/>
        <v>6.9869974200901837</v>
      </c>
    </row>
    <row r="3941" spans="1:9" x14ac:dyDescent="0.2">
      <c r="A3941" s="30" t="s">
        <v>50</v>
      </c>
      <c r="B3941" s="31">
        <v>91569300000</v>
      </c>
      <c r="C3941" s="31">
        <v>5382676011</v>
      </c>
      <c r="D3941" s="31">
        <v>5382676011</v>
      </c>
      <c r="E3941" s="31">
        <v>5361463608</v>
      </c>
      <c r="F3941" s="31">
        <f t="shared" si="247"/>
        <v>86186623989</v>
      </c>
      <c r="G3941" s="32">
        <f t="shared" si="244"/>
        <v>5.8782539683059714</v>
      </c>
      <c r="H3941" s="33">
        <f t="shared" si="245"/>
        <v>5.8782539683059714</v>
      </c>
      <c r="I3941" s="33">
        <f t="shared" si="246"/>
        <v>5.8550885591568358</v>
      </c>
    </row>
    <row r="3942" spans="1:9" x14ac:dyDescent="0.2">
      <c r="A3942" s="30" t="s">
        <v>51</v>
      </c>
      <c r="B3942" s="31">
        <v>38776700000</v>
      </c>
      <c r="C3942" s="31">
        <v>2954586058</v>
      </c>
      <c r="D3942" s="31">
        <v>2954586058</v>
      </c>
      <c r="E3942" s="31">
        <v>2943151711</v>
      </c>
      <c r="F3942" s="31">
        <f t="shared" si="247"/>
        <v>35822113942</v>
      </c>
      <c r="G3942" s="32">
        <f t="shared" si="244"/>
        <v>7.6194881410744086</v>
      </c>
      <c r="H3942" s="33">
        <f t="shared" si="245"/>
        <v>7.6194881410744086</v>
      </c>
      <c r="I3942" s="33">
        <f t="shared" si="246"/>
        <v>7.5900004667751517</v>
      </c>
    </row>
    <row r="3943" spans="1:9" x14ac:dyDescent="0.2">
      <c r="A3943" s="30" t="s">
        <v>52</v>
      </c>
      <c r="B3943" s="31">
        <v>41791800000</v>
      </c>
      <c r="C3943" s="31">
        <v>3777868596</v>
      </c>
      <c r="D3943" s="31">
        <v>3777868596</v>
      </c>
      <c r="E3943" s="31">
        <v>3722648326</v>
      </c>
      <c r="F3943" s="31">
        <f t="shared" si="247"/>
        <v>38013931404</v>
      </c>
      <c r="G3943" s="32">
        <f t="shared" si="244"/>
        <v>9.039736493761934</v>
      </c>
      <c r="H3943" s="33">
        <f t="shared" si="245"/>
        <v>9.039736493761934</v>
      </c>
      <c r="I3943" s="33">
        <f t="shared" si="246"/>
        <v>8.9076046640728563</v>
      </c>
    </row>
    <row r="3944" spans="1:9" x14ac:dyDescent="0.2">
      <c r="A3944" s="22" t="s">
        <v>53</v>
      </c>
      <c r="B3944" s="23">
        <v>28359400000</v>
      </c>
      <c r="C3944" s="23">
        <v>20599788181.27</v>
      </c>
      <c r="D3944" s="23">
        <v>1674943937</v>
      </c>
      <c r="E3944" s="23">
        <v>1661354135</v>
      </c>
      <c r="F3944" s="23">
        <f t="shared" si="247"/>
        <v>7759611818.7299995</v>
      </c>
      <c r="G3944" s="24">
        <f t="shared" si="244"/>
        <v>72.638307514510174</v>
      </c>
      <c r="H3944" s="25">
        <f t="shared" si="245"/>
        <v>5.9061331939321704</v>
      </c>
      <c r="I3944" s="25">
        <f t="shared" si="246"/>
        <v>5.8582132732004206</v>
      </c>
    </row>
    <row r="3945" spans="1:9" x14ac:dyDescent="0.2">
      <c r="A3945" s="30" t="s">
        <v>97</v>
      </c>
      <c r="B3945" s="31">
        <v>161700000</v>
      </c>
      <c r="C3945" s="31">
        <v>0</v>
      </c>
      <c r="D3945" s="31">
        <v>0</v>
      </c>
      <c r="E3945" s="31">
        <v>0</v>
      </c>
      <c r="F3945" s="31">
        <f t="shared" si="247"/>
        <v>161700000</v>
      </c>
      <c r="G3945" s="32">
        <f t="shared" si="244"/>
        <v>0</v>
      </c>
      <c r="H3945" s="33">
        <f t="shared" si="245"/>
        <v>0</v>
      </c>
      <c r="I3945" s="33">
        <f t="shared" si="246"/>
        <v>0</v>
      </c>
    </row>
    <row r="3946" spans="1:9" x14ac:dyDescent="0.2">
      <c r="A3946" s="30" t="s">
        <v>54</v>
      </c>
      <c r="B3946" s="31">
        <v>28197700000</v>
      </c>
      <c r="C3946" s="31">
        <v>20599788181.27</v>
      </c>
      <c r="D3946" s="31">
        <v>1674943937</v>
      </c>
      <c r="E3946" s="31">
        <v>1661354135</v>
      </c>
      <c r="F3946" s="31">
        <f t="shared" si="247"/>
        <v>7597911818.7299995</v>
      </c>
      <c r="G3946" s="32">
        <f t="shared" si="244"/>
        <v>73.054852634328341</v>
      </c>
      <c r="H3946" s="33">
        <f t="shared" si="245"/>
        <v>5.9400019753384141</v>
      </c>
      <c r="I3946" s="33">
        <f t="shared" si="246"/>
        <v>5.8918072573294982</v>
      </c>
    </row>
    <row r="3947" spans="1:9" x14ac:dyDescent="0.2">
      <c r="A3947" s="22" t="s">
        <v>55</v>
      </c>
      <c r="B3947" s="23">
        <v>932700000</v>
      </c>
      <c r="C3947" s="23">
        <v>72163522</v>
      </c>
      <c r="D3947" s="23">
        <v>72163522</v>
      </c>
      <c r="E3947" s="23">
        <v>72163522</v>
      </c>
      <c r="F3947" s="23">
        <f t="shared" si="247"/>
        <v>860536478</v>
      </c>
      <c r="G3947" s="24">
        <f t="shared" si="244"/>
        <v>7.7370560737643395</v>
      </c>
      <c r="H3947" s="25">
        <f t="shared" si="245"/>
        <v>7.7370560737643395</v>
      </c>
      <c r="I3947" s="25">
        <f t="shared" si="246"/>
        <v>7.7370560737643395</v>
      </c>
    </row>
    <row r="3948" spans="1:9" x14ac:dyDescent="0.2">
      <c r="A3948" s="30" t="s">
        <v>63</v>
      </c>
      <c r="B3948" s="31">
        <v>932700000</v>
      </c>
      <c r="C3948" s="31">
        <v>72163522</v>
      </c>
      <c r="D3948" s="31">
        <v>72163522</v>
      </c>
      <c r="E3948" s="31">
        <v>72163522</v>
      </c>
      <c r="F3948" s="31">
        <f t="shared" si="247"/>
        <v>860536478</v>
      </c>
      <c r="G3948" s="32">
        <f t="shared" si="244"/>
        <v>7.7370560737643395</v>
      </c>
      <c r="H3948" s="33">
        <f t="shared" si="245"/>
        <v>7.7370560737643395</v>
      </c>
      <c r="I3948" s="33">
        <f t="shared" si="246"/>
        <v>7.7370560737643395</v>
      </c>
    </row>
    <row r="3949" spans="1:9" x14ac:dyDescent="0.2">
      <c r="A3949" s="22" t="s">
        <v>69</v>
      </c>
      <c r="B3949" s="23">
        <v>284000000</v>
      </c>
      <c r="C3949" s="23">
        <v>0</v>
      </c>
      <c r="D3949" s="23">
        <v>0</v>
      </c>
      <c r="E3949" s="23">
        <v>0</v>
      </c>
      <c r="F3949" s="23">
        <f t="shared" si="247"/>
        <v>284000000</v>
      </c>
      <c r="G3949" s="24">
        <f t="shared" si="244"/>
        <v>0</v>
      </c>
      <c r="H3949" s="25">
        <f t="shared" si="245"/>
        <v>0</v>
      </c>
      <c r="I3949" s="25">
        <f t="shared" si="246"/>
        <v>0</v>
      </c>
    </row>
    <row r="3950" spans="1:9" x14ac:dyDescent="0.2">
      <c r="A3950" s="30" t="s">
        <v>72</v>
      </c>
      <c r="B3950" s="31">
        <v>284000000</v>
      </c>
      <c r="C3950" s="31">
        <v>0</v>
      </c>
      <c r="D3950" s="31">
        <v>0</v>
      </c>
      <c r="E3950" s="31">
        <v>0</v>
      </c>
      <c r="F3950" s="31">
        <f t="shared" si="247"/>
        <v>284000000</v>
      </c>
      <c r="G3950" s="32">
        <f t="shared" si="244"/>
        <v>0</v>
      </c>
      <c r="H3950" s="33">
        <f t="shared" si="245"/>
        <v>0</v>
      </c>
      <c r="I3950" s="33">
        <f t="shared" si="246"/>
        <v>0</v>
      </c>
    </row>
    <row r="3951" spans="1:9" x14ac:dyDescent="0.2">
      <c r="A3951" s="26" t="s">
        <v>73</v>
      </c>
      <c r="B3951" s="27">
        <v>115136795183</v>
      </c>
      <c r="C3951" s="27">
        <v>18227406349</v>
      </c>
      <c r="D3951" s="27">
        <v>2770100</v>
      </c>
      <c r="E3951" s="27">
        <v>0</v>
      </c>
      <c r="F3951" s="27">
        <f t="shared" si="247"/>
        <v>96909388834</v>
      </c>
      <c r="G3951" s="28">
        <f t="shared" si="244"/>
        <v>15.831087116876155</v>
      </c>
      <c r="H3951" s="29">
        <f t="shared" si="245"/>
        <v>2.4059207098800738E-3</v>
      </c>
      <c r="I3951" s="29">
        <f t="shared" si="246"/>
        <v>0</v>
      </c>
    </row>
    <row r="3952" spans="1:9" x14ac:dyDescent="0.2">
      <c r="A3952" s="30" t="s">
        <v>1427</v>
      </c>
      <c r="B3952" s="31">
        <v>2198246455</v>
      </c>
      <c r="C3952" s="31">
        <v>312603043</v>
      </c>
      <c r="D3952" s="31">
        <v>200700</v>
      </c>
      <c r="E3952" s="31">
        <v>0</v>
      </c>
      <c r="F3952" s="31">
        <f t="shared" si="247"/>
        <v>1885643412</v>
      </c>
      <c r="G3952" s="32">
        <f t="shared" si="244"/>
        <v>14.220563954008513</v>
      </c>
      <c r="H3952" s="33">
        <f t="shared" si="245"/>
        <v>9.1300044880545488E-3</v>
      </c>
      <c r="I3952" s="33">
        <f t="shared" si="246"/>
        <v>0</v>
      </c>
    </row>
    <row r="3953" spans="1:9" ht="22.5" x14ac:dyDescent="0.2">
      <c r="A3953" s="30" t="s">
        <v>1428</v>
      </c>
      <c r="B3953" s="31">
        <v>28995050699</v>
      </c>
      <c r="C3953" s="31">
        <v>2816809497</v>
      </c>
      <c r="D3953" s="31">
        <v>862900</v>
      </c>
      <c r="E3953" s="31">
        <v>0</v>
      </c>
      <c r="F3953" s="31">
        <f t="shared" si="247"/>
        <v>26178241202</v>
      </c>
      <c r="G3953" s="32">
        <f t="shared" si="244"/>
        <v>9.714794177259872</v>
      </c>
      <c r="H3953" s="33">
        <f t="shared" si="245"/>
        <v>2.9760251463528575E-3</v>
      </c>
      <c r="I3953" s="33">
        <f t="shared" si="246"/>
        <v>0</v>
      </c>
    </row>
    <row r="3954" spans="1:9" ht="22.5" x14ac:dyDescent="0.2">
      <c r="A3954" s="30" t="s">
        <v>1429</v>
      </c>
      <c r="B3954" s="31">
        <v>66111773456</v>
      </c>
      <c r="C3954" s="31">
        <v>8060477103</v>
      </c>
      <c r="D3954" s="31">
        <v>1706500</v>
      </c>
      <c r="E3954" s="31">
        <v>0</v>
      </c>
      <c r="F3954" s="31">
        <f t="shared" si="247"/>
        <v>58051296353</v>
      </c>
      <c r="G3954" s="32">
        <f t="shared" si="244"/>
        <v>12.192196157564229</v>
      </c>
      <c r="H3954" s="33">
        <f t="shared" si="245"/>
        <v>2.581234643683766E-3</v>
      </c>
      <c r="I3954" s="33">
        <f t="shared" si="246"/>
        <v>0</v>
      </c>
    </row>
    <row r="3955" spans="1:9" ht="22.5" x14ac:dyDescent="0.2">
      <c r="A3955" s="30" t="s">
        <v>1430</v>
      </c>
      <c r="B3955" s="31">
        <v>11806029000</v>
      </c>
      <c r="C3955" s="31">
        <v>5763303276</v>
      </c>
      <c r="D3955" s="31">
        <v>0</v>
      </c>
      <c r="E3955" s="31">
        <v>0</v>
      </c>
      <c r="F3955" s="31">
        <f t="shared" si="247"/>
        <v>6042725724</v>
      </c>
      <c r="G3955" s="32">
        <f t="shared" si="244"/>
        <v>48.816611207714296</v>
      </c>
      <c r="H3955" s="33">
        <f t="shared" si="245"/>
        <v>0</v>
      </c>
      <c r="I3955" s="33">
        <f t="shared" si="246"/>
        <v>0</v>
      </c>
    </row>
    <row r="3956" spans="1:9" ht="22.5" x14ac:dyDescent="0.2">
      <c r="A3956" s="30" t="s">
        <v>1431</v>
      </c>
      <c r="B3956" s="31">
        <v>543398573</v>
      </c>
      <c r="C3956" s="31">
        <v>92632530</v>
      </c>
      <c r="D3956" s="31">
        <v>0</v>
      </c>
      <c r="E3956" s="31">
        <v>0</v>
      </c>
      <c r="F3956" s="31">
        <f t="shared" si="247"/>
        <v>450766043</v>
      </c>
      <c r="G3956" s="32">
        <f t="shared" si="244"/>
        <v>17.046885031109568</v>
      </c>
      <c r="H3956" s="33">
        <f t="shared" si="245"/>
        <v>0</v>
      </c>
      <c r="I3956" s="33">
        <f t="shared" si="246"/>
        <v>0</v>
      </c>
    </row>
    <row r="3957" spans="1:9" x14ac:dyDescent="0.2">
      <c r="A3957" s="30" t="s">
        <v>1432</v>
      </c>
      <c r="B3957" s="31">
        <v>5482297000</v>
      </c>
      <c r="C3957" s="31">
        <v>1181580900</v>
      </c>
      <c r="D3957" s="31">
        <v>0</v>
      </c>
      <c r="E3957" s="31">
        <v>0</v>
      </c>
      <c r="F3957" s="31">
        <f t="shared" si="247"/>
        <v>4300716100</v>
      </c>
      <c r="G3957" s="32">
        <f t="shared" si="244"/>
        <v>21.552661229408038</v>
      </c>
      <c r="H3957" s="33">
        <f t="shared" si="245"/>
        <v>0</v>
      </c>
      <c r="I3957" s="33">
        <f t="shared" si="246"/>
        <v>0</v>
      </c>
    </row>
    <row r="3958" spans="1:9" x14ac:dyDescent="0.2">
      <c r="A3958" s="22" t="s">
        <v>1433</v>
      </c>
      <c r="B3958" s="23">
        <v>95824809346</v>
      </c>
      <c r="C3958" s="23">
        <v>16707726927.119999</v>
      </c>
      <c r="D3958" s="23">
        <v>2739674736.0100002</v>
      </c>
      <c r="E3958" s="23">
        <v>2726398136.0100002</v>
      </c>
      <c r="F3958" s="23">
        <f t="shared" si="247"/>
        <v>79117082418.880005</v>
      </c>
      <c r="G3958" s="24">
        <f t="shared" si="244"/>
        <v>17.435700672038358</v>
      </c>
      <c r="H3958" s="25">
        <f t="shared" si="245"/>
        <v>2.8590453293965901</v>
      </c>
      <c r="I3958" s="25">
        <f t="shared" si="246"/>
        <v>2.8451902535653812</v>
      </c>
    </row>
    <row r="3959" spans="1:9" x14ac:dyDescent="0.2">
      <c r="A3959" s="26" t="s">
        <v>48</v>
      </c>
      <c r="B3959" s="27">
        <v>60557900000</v>
      </c>
      <c r="C3959" s="27">
        <v>7143219529.1199999</v>
      </c>
      <c r="D3959" s="27">
        <v>2682059173.0100002</v>
      </c>
      <c r="E3959" s="27">
        <v>2677180573.0100002</v>
      </c>
      <c r="F3959" s="27">
        <f t="shared" si="247"/>
        <v>53414680470.879997</v>
      </c>
      <c r="G3959" s="28">
        <f t="shared" si="244"/>
        <v>11.795685664661423</v>
      </c>
      <c r="H3959" s="29">
        <f t="shared" si="245"/>
        <v>4.4289170744196884</v>
      </c>
      <c r="I3959" s="29">
        <f t="shared" si="246"/>
        <v>4.4208609826463601</v>
      </c>
    </row>
    <row r="3960" spans="1:9" x14ac:dyDescent="0.2">
      <c r="A3960" s="22" t="s">
        <v>49</v>
      </c>
      <c r="B3960" s="23">
        <v>50823200000</v>
      </c>
      <c r="C3960" s="23">
        <v>2561160970</v>
      </c>
      <c r="D3960" s="23">
        <v>2561160970</v>
      </c>
      <c r="E3960" s="23">
        <v>2561160970</v>
      </c>
      <c r="F3960" s="23">
        <f t="shared" si="247"/>
        <v>48262039030</v>
      </c>
      <c r="G3960" s="24">
        <f t="shared" si="244"/>
        <v>5.0393540154889891</v>
      </c>
      <c r="H3960" s="25">
        <f t="shared" si="245"/>
        <v>5.0393540154889891</v>
      </c>
      <c r="I3960" s="25">
        <f t="shared" si="246"/>
        <v>5.0393540154889891</v>
      </c>
    </row>
    <row r="3961" spans="1:9" x14ac:dyDescent="0.2">
      <c r="A3961" s="30" t="s">
        <v>50</v>
      </c>
      <c r="B3961" s="31">
        <v>36929100000</v>
      </c>
      <c r="C3961" s="31">
        <v>1618357401</v>
      </c>
      <c r="D3961" s="31">
        <v>1618357401</v>
      </c>
      <c r="E3961" s="31">
        <v>1618357401</v>
      </c>
      <c r="F3961" s="31">
        <f t="shared" si="247"/>
        <v>35310742599</v>
      </c>
      <c r="G3961" s="32">
        <f t="shared" si="244"/>
        <v>4.3823364257455504</v>
      </c>
      <c r="H3961" s="33">
        <f t="shared" si="245"/>
        <v>4.3823364257455504</v>
      </c>
      <c r="I3961" s="33">
        <f t="shared" si="246"/>
        <v>4.3823364257455504</v>
      </c>
    </row>
    <row r="3962" spans="1:9" x14ac:dyDescent="0.2">
      <c r="A3962" s="30" t="s">
        <v>51</v>
      </c>
      <c r="B3962" s="31">
        <v>10643600000</v>
      </c>
      <c r="C3962" s="31">
        <v>765414435</v>
      </c>
      <c r="D3962" s="31">
        <v>765414435</v>
      </c>
      <c r="E3962" s="31">
        <v>765414435</v>
      </c>
      <c r="F3962" s="31">
        <f t="shared" si="247"/>
        <v>9878185565</v>
      </c>
      <c r="G3962" s="32">
        <f t="shared" si="244"/>
        <v>7.1913115393287983</v>
      </c>
      <c r="H3962" s="33">
        <f t="shared" si="245"/>
        <v>7.1913115393287983</v>
      </c>
      <c r="I3962" s="33">
        <f t="shared" si="246"/>
        <v>7.1913115393287983</v>
      </c>
    </row>
    <row r="3963" spans="1:9" x14ac:dyDescent="0.2">
      <c r="A3963" s="30" t="s">
        <v>52</v>
      </c>
      <c r="B3963" s="31">
        <v>3250500000</v>
      </c>
      <c r="C3963" s="31">
        <v>177389134</v>
      </c>
      <c r="D3963" s="31">
        <v>177389134</v>
      </c>
      <c r="E3963" s="31">
        <v>177389134</v>
      </c>
      <c r="F3963" s="31">
        <f t="shared" si="247"/>
        <v>3073110866</v>
      </c>
      <c r="G3963" s="32">
        <f t="shared" si="244"/>
        <v>5.4572876172896478</v>
      </c>
      <c r="H3963" s="33">
        <f t="shared" si="245"/>
        <v>5.4572876172896478</v>
      </c>
      <c r="I3963" s="33">
        <f t="shared" si="246"/>
        <v>5.4572876172896478</v>
      </c>
    </row>
    <row r="3964" spans="1:9" x14ac:dyDescent="0.2">
      <c r="A3964" s="22" t="s">
        <v>53</v>
      </c>
      <c r="B3964" s="23">
        <v>9433500000</v>
      </c>
      <c r="C3964" s="23">
        <v>4549424747.1199999</v>
      </c>
      <c r="D3964" s="23">
        <v>88264391.010000005</v>
      </c>
      <c r="E3964" s="23">
        <v>83385791.010000005</v>
      </c>
      <c r="F3964" s="23">
        <f t="shared" si="247"/>
        <v>4884075252.8800001</v>
      </c>
      <c r="G3964" s="24">
        <f t="shared" si="244"/>
        <v>48.226265406476912</v>
      </c>
      <c r="H3964" s="25">
        <f t="shared" si="245"/>
        <v>0.93564839147718248</v>
      </c>
      <c r="I3964" s="25">
        <f t="shared" si="246"/>
        <v>0.88393269740817304</v>
      </c>
    </row>
    <row r="3965" spans="1:9" x14ac:dyDescent="0.2">
      <c r="A3965" s="30" t="s">
        <v>97</v>
      </c>
      <c r="B3965" s="31">
        <v>1600000000</v>
      </c>
      <c r="C3965" s="31">
        <v>22726000</v>
      </c>
      <c r="D3965" s="31">
        <v>0</v>
      </c>
      <c r="E3965" s="31">
        <v>0</v>
      </c>
      <c r="F3965" s="31">
        <f t="shared" si="247"/>
        <v>1577274000</v>
      </c>
      <c r="G3965" s="32">
        <f t="shared" si="244"/>
        <v>1.4203749999999999</v>
      </c>
      <c r="H3965" s="33">
        <f t="shared" si="245"/>
        <v>0</v>
      </c>
      <c r="I3965" s="33">
        <f t="shared" si="246"/>
        <v>0</v>
      </c>
    </row>
    <row r="3966" spans="1:9" x14ac:dyDescent="0.2">
      <c r="A3966" s="30" t="s">
        <v>54</v>
      </c>
      <c r="B3966" s="31">
        <v>7833500000</v>
      </c>
      <c r="C3966" s="31">
        <v>4526698747.1199999</v>
      </c>
      <c r="D3966" s="31">
        <v>88264391.010000005</v>
      </c>
      <c r="E3966" s="31">
        <v>83385791.010000005</v>
      </c>
      <c r="F3966" s="31">
        <f t="shared" si="247"/>
        <v>3306801252.8800001</v>
      </c>
      <c r="G3966" s="32">
        <f t="shared" si="244"/>
        <v>57.786414082083361</v>
      </c>
      <c r="H3966" s="33">
        <f t="shared" si="245"/>
        <v>1.1267554861811451</v>
      </c>
      <c r="I3966" s="33">
        <f t="shared" si="246"/>
        <v>1.064476811259335</v>
      </c>
    </row>
    <row r="3967" spans="1:9" x14ac:dyDescent="0.2">
      <c r="A3967" s="22" t="s">
        <v>55</v>
      </c>
      <c r="B3967" s="23">
        <v>106900000</v>
      </c>
      <c r="C3967" s="23">
        <v>32633812</v>
      </c>
      <c r="D3967" s="23">
        <v>32633812</v>
      </c>
      <c r="E3967" s="23">
        <v>32633812</v>
      </c>
      <c r="F3967" s="23">
        <f t="shared" si="247"/>
        <v>74266188</v>
      </c>
      <c r="G3967" s="24">
        <f t="shared" si="244"/>
        <v>30.527420018709073</v>
      </c>
      <c r="H3967" s="25">
        <f t="shared" si="245"/>
        <v>30.527420018709073</v>
      </c>
      <c r="I3967" s="25">
        <f t="shared" si="246"/>
        <v>30.527420018709073</v>
      </c>
    </row>
    <row r="3968" spans="1:9" x14ac:dyDescent="0.2">
      <c r="A3968" s="30" t="s">
        <v>63</v>
      </c>
      <c r="B3968" s="31">
        <v>106900000</v>
      </c>
      <c r="C3968" s="31">
        <v>32633812</v>
      </c>
      <c r="D3968" s="31">
        <v>32633812</v>
      </c>
      <c r="E3968" s="31">
        <v>32633812</v>
      </c>
      <c r="F3968" s="31">
        <f t="shared" si="247"/>
        <v>74266188</v>
      </c>
      <c r="G3968" s="32">
        <f t="shared" si="244"/>
        <v>30.527420018709073</v>
      </c>
      <c r="H3968" s="33">
        <f t="shared" si="245"/>
        <v>30.527420018709073</v>
      </c>
      <c r="I3968" s="33">
        <f t="shared" si="246"/>
        <v>30.527420018709073</v>
      </c>
    </row>
    <row r="3969" spans="1:9" x14ac:dyDescent="0.2">
      <c r="A3969" s="22" t="s">
        <v>69</v>
      </c>
      <c r="B3969" s="23">
        <v>194300000</v>
      </c>
      <c r="C3969" s="23">
        <v>0</v>
      </c>
      <c r="D3969" s="23">
        <v>0</v>
      </c>
      <c r="E3969" s="23">
        <v>0</v>
      </c>
      <c r="F3969" s="23">
        <f t="shared" si="247"/>
        <v>194300000</v>
      </c>
      <c r="G3969" s="24">
        <f t="shared" si="244"/>
        <v>0</v>
      </c>
      <c r="H3969" s="25">
        <f t="shared" si="245"/>
        <v>0</v>
      </c>
      <c r="I3969" s="25">
        <f t="shared" si="246"/>
        <v>0</v>
      </c>
    </row>
    <row r="3970" spans="1:9" x14ac:dyDescent="0.2">
      <c r="A3970" s="30" t="s">
        <v>70</v>
      </c>
      <c r="B3970" s="31">
        <v>61800000</v>
      </c>
      <c r="C3970" s="31">
        <v>0</v>
      </c>
      <c r="D3970" s="31">
        <v>0</v>
      </c>
      <c r="E3970" s="31">
        <v>0</v>
      </c>
      <c r="F3970" s="31">
        <f t="shared" si="247"/>
        <v>61800000</v>
      </c>
      <c r="G3970" s="32">
        <f t="shared" si="244"/>
        <v>0</v>
      </c>
      <c r="H3970" s="33">
        <f t="shared" si="245"/>
        <v>0</v>
      </c>
      <c r="I3970" s="33">
        <f t="shared" si="246"/>
        <v>0</v>
      </c>
    </row>
    <row r="3971" spans="1:9" x14ac:dyDescent="0.2">
      <c r="A3971" s="30" t="s">
        <v>72</v>
      </c>
      <c r="B3971" s="31">
        <v>132500000</v>
      </c>
      <c r="C3971" s="31">
        <v>0</v>
      </c>
      <c r="D3971" s="31">
        <v>0</v>
      </c>
      <c r="E3971" s="31">
        <v>0</v>
      </c>
      <c r="F3971" s="31">
        <f t="shared" si="247"/>
        <v>132500000</v>
      </c>
      <c r="G3971" s="32">
        <f t="shared" si="244"/>
        <v>0</v>
      </c>
      <c r="H3971" s="33">
        <f t="shared" si="245"/>
        <v>0</v>
      </c>
      <c r="I3971" s="33">
        <f t="shared" si="246"/>
        <v>0</v>
      </c>
    </row>
    <row r="3972" spans="1:9" x14ac:dyDescent="0.2">
      <c r="A3972" s="26" t="s">
        <v>73</v>
      </c>
      <c r="B3972" s="27">
        <v>35266909346</v>
      </c>
      <c r="C3972" s="27">
        <v>9564507398</v>
      </c>
      <c r="D3972" s="27">
        <v>57615563</v>
      </c>
      <c r="E3972" s="27">
        <v>49217563</v>
      </c>
      <c r="F3972" s="27">
        <f t="shared" si="247"/>
        <v>25702401948</v>
      </c>
      <c r="G3972" s="28">
        <f t="shared" si="244"/>
        <v>27.120344751970205</v>
      </c>
      <c r="H3972" s="29">
        <f t="shared" si="245"/>
        <v>0.16337003743293654</v>
      </c>
      <c r="I3972" s="29">
        <f t="shared" si="246"/>
        <v>0.13955734685206345</v>
      </c>
    </row>
    <row r="3973" spans="1:9" ht="22.5" x14ac:dyDescent="0.2">
      <c r="A3973" s="30" t="s">
        <v>1434</v>
      </c>
      <c r="B3973" s="31">
        <v>5198036402</v>
      </c>
      <c r="C3973" s="31">
        <v>994674121</v>
      </c>
      <c r="D3973" s="31">
        <v>0</v>
      </c>
      <c r="E3973" s="31">
        <v>0</v>
      </c>
      <c r="F3973" s="31">
        <f t="shared" si="247"/>
        <v>4203362281</v>
      </c>
      <c r="G3973" s="32">
        <f t="shared" si="244"/>
        <v>19.135574360681439</v>
      </c>
      <c r="H3973" s="33">
        <f t="shared" si="245"/>
        <v>0</v>
      </c>
      <c r="I3973" s="33">
        <f t="shared" si="246"/>
        <v>0</v>
      </c>
    </row>
    <row r="3974" spans="1:9" ht="22.5" x14ac:dyDescent="0.2">
      <c r="A3974" s="30" t="s">
        <v>1435</v>
      </c>
      <c r="B3974" s="31">
        <v>16656836542</v>
      </c>
      <c r="C3974" s="31">
        <v>5975969760</v>
      </c>
      <c r="D3974" s="31">
        <v>1175000</v>
      </c>
      <c r="E3974" s="31">
        <v>777000</v>
      </c>
      <c r="F3974" s="31">
        <f t="shared" si="247"/>
        <v>10680866782</v>
      </c>
      <c r="G3974" s="32">
        <f t="shared" si="244"/>
        <v>35.876979070615647</v>
      </c>
      <c r="H3974" s="33">
        <f t="shared" si="245"/>
        <v>7.0541605966850454E-3</v>
      </c>
      <c r="I3974" s="33">
        <f t="shared" si="246"/>
        <v>4.6647513052121541E-3</v>
      </c>
    </row>
    <row r="3975" spans="1:9" ht="22.5" x14ac:dyDescent="0.2">
      <c r="A3975" s="30" t="s">
        <v>1436</v>
      </c>
      <c r="B3975" s="31">
        <v>4910000000</v>
      </c>
      <c r="C3975" s="31">
        <v>626405073</v>
      </c>
      <c r="D3975" s="31">
        <v>56440563</v>
      </c>
      <c r="E3975" s="31">
        <v>48440563</v>
      </c>
      <c r="F3975" s="31">
        <f t="shared" si="247"/>
        <v>4283594927</v>
      </c>
      <c r="G3975" s="32">
        <f t="shared" ref="G3975:G4038" si="248">IFERROR(IF(C3975&gt;0,+C3975/B3975*100,0),0)</f>
        <v>12.757740794297353</v>
      </c>
      <c r="H3975" s="33">
        <f t="shared" ref="H3975:H4038" si="249">IFERROR(IF(D3975&gt;0,+D3975/B3975*100,0),0)</f>
        <v>1.1495023014256618</v>
      </c>
      <c r="I3975" s="33">
        <f t="shared" ref="I3975:I4038" si="250">IFERROR(IF(E3975&gt;0,+E3975/B3975*100,0),0)</f>
        <v>0.98656951120162928</v>
      </c>
    </row>
    <row r="3976" spans="1:9" ht="22.5" x14ac:dyDescent="0.2">
      <c r="A3976" s="30" t="s">
        <v>1437</v>
      </c>
      <c r="B3976" s="31">
        <v>8502036402</v>
      </c>
      <c r="C3976" s="31">
        <v>1967458444</v>
      </c>
      <c r="D3976" s="31">
        <v>0</v>
      </c>
      <c r="E3976" s="31">
        <v>0</v>
      </c>
      <c r="F3976" s="31">
        <f t="shared" si="247"/>
        <v>6534577958</v>
      </c>
      <c r="G3976" s="32">
        <f t="shared" si="248"/>
        <v>23.141025878661019</v>
      </c>
      <c r="H3976" s="33">
        <f t="shared" si="249"/>
        <v>0</v>
      </c>
      <c r="I3976" s="33">
        <f t="shared" si="250"/>
        <v>0</v>
      </c>
    </row>
    <row r="3977" spans="1:9" x14ac:dyDescent="0.2">
      <c r="A3977" s="22" t="s">
        <v>1438</v>
      </c>
      <c r="B3977" s="23">
        <v>120051665888</v>
      </c>
      <c r="C3977" s="23">
        <v>21075684400.98</v>
      </c>
      <c r="D3977" s="23">
        <v>3470157383</v>
      </c>
      <c r="E3977" s="23">
        <v>3459117561</v>
      </c>
      <c r="F3977" s="23">
        <f t="shared" ref="F3977:F4040" si="251">+B3977-C3977</f>
        <v>98975981487.020004</v>
      </c>
      <c r="G3977" s="24">
        <f t="shared" si="248"/>
        <v>17.555511824918927</v>
      </c>
      <c r="H3977" s="25">
        <f t="shared" si="249"/>
        <v>2.8905532941437229</v>
      </c>
      <c r="I3977" s="25">
        <f t="shared" si="250"/>
        <v>2.881357401759939</v>
      </c>
    </row>
    <row r="3978" spans="1:9" x14ac:dyDescent="0.2">
      <c r="A3978" s="26" t="s">
        <v>48</v>
      </c>
      <c r="B3978" s="27">
        <v>68094500000</v>
      </c>
      <c r="C3978" s="27">
        <v>6136135553.4799995</v>
      </c>
      <c r="D3978" s="27">
        <v>3063527335</v>
      </c>
      <c r="E3978" s="27">
        <v>3062959177</v>
      </c>
      <c r="F3978" s="27">
        <f t="shared" si="251"/>
        <v>61958364446.520004</v>
      </c>
      <c r="G3978" s="28">
        <f t="shared" si="248"/>
        <v>9.0112058293694783</v>
      </c>
      <c r="H3978" s="29">
        <f t="shared" si="249"/>
        <v>4.4989350608345751</v>
      </c>
      <c r="I3978" s="29">
        <f t="shared" si="250"/>
        <v>4.4981006938886399</v>
      </c>
    </row>
    <row r="3979" spans="1:9" x14ac:dyDescent="0.2">
      <c r="A3979" s="22" t="s">
        <v>49</v>
      </c>
      <c r="B3979" s="23">
        <v>57429300000</v>
      </c>
      <c r="C3979" s="23">
        <v>2815262519</v>
      </c>
      <c r="D3979" s="23">
        <v>2815262519</v>
      </c>
      <c r="E3979" s="23">
        <v>2815262519</v>
      </c>
      <c r="F3979" s="23">
        <f t="shared" si="251"/>
        <v>54614037481</v>
      </c>
      <c r="G3979" s="24">
        <f t="shared" si="248"/>
        <v>4.9021362248886886</v>
      </c>
      <c r="H3979" s="25">
        <f t="shared" si="249"/>
        <v>4.9021362248886886</v>
      </c>
      <c r="I3979" s="25">
        <f t="shared" si="250"/>
        <v>4.9021362248886886</v>
      </c>
    </row>
    <row r="3980" spans="1:9" x14ac:dyDescent="0.2">
      <c r="A3980" s="30" t="s">
        <v>50</v>
      </c>
      <c r="B3980" s="31">
        <v>39902900000</v>
      </c>
      <c r="C3980" s="31">
        <v>1968750203</v>
      </c>
      <c r="D3980" s="31">
        <v>1968750203</v>
      </c>
      <c r="E3980" s="31">
        <v>1968750203</v>
      </c>
      <c r="F3980" s="31">
        <f t="shared" si="251"/>
        <v>37934149797</v>
      </c>
      <c r="G3980" s="32">
        <f t="shared" si="248"/>
        <v>4.9338524342842245</v>
      </c>
      <c r="H3980" s="33">
        <f t="shared" si="249"/>
        <v>4.9338524342842245</v>
      </c>
      <c r="I3980" s="33">
        <f t="shared" si="250"/>
        <v>4.9338524342842245</v>
      </c>
    </row>
    <row r="3981" spans="1:9" x14ac:dyDescent="0.2">
      <c r="A3981" s="30" t="s">
        <v>51</v>
      </c>
      <c r="B3981" s="31">
        <v>14498600000</v>
      </c>
      <c r="C3981" s="31">
        <v>772755662</v>
      </c>
      <c r="D3981" s="31">
        <v>772755662</v>
      </c>
      <c r="E3981" s="31">
        <v>772755662</v>
      </c>
      <c r="F3981" s="31">
        <f t="shared" si="251"/>
        <v>13725844338</v>
      </c>
      <c r="G3981" s="32">
        <f t="shared" si="248"/>
        <v>5.3298640006621332</v>
      </c>
      <c r="H3981" s="33">
        <f t="shared" si="249"/>
        <v>5.3298640006621332</v>
      </c>
      <c r="I3981" s="33">
        <f t="shared" si="250"/>
        <v>5.3298640006621332</v>
      </c>
    </row>
    <row r="3982" spans="1:9" x14ac:dyDescent="0.2">
      <c r="A3982" s="30" t="s">
        <v>52</v>
      </c>
      <c r="B3982" s="31">
        <v>3027800000</v>
      </c>
      <c r="C3982" s="31">
        <v>73756654</v>
      </c>
      <c r="D3982" s="31">
        <v>73756654</v>
      </c>
      <c r="E3982" s="31">
        <v>73756654</v>
      </c>
      <c r="F3982" s="31">
        <f t="shared" si="251"/>
        <v>2954043346</v>
      </c>
      <c r="G3982" s="32">
        <f t="shared" si="248"/>
        <v>2.4359817028865844</v>
      </c>
      <c r="H3982" s="33">
        <f t="shared" si="249"/>
        <v>2.4359817028865844</v>
      </c>
      <c r="I3982" s="33">
        <f t="shared" si="250"/>
        <v>2.4359817028865844</v>
      </c>
    </row>
    <row r="3983" spans="1:9" x14ac:dyDescent="0.2">
      <c r="A3983" s="22" t="s">
        <v>53</v>
      </c>
      <c r="B3983" s="23">
        <v>10191300000</v>
      </c>
      <c r="C3983" s="23">
        <v>3296462371.48</v>
      </c>
      <c r="D3983" s="23">
        <v>223854153</v>
      </c>
      <c r="E3983" s="23">
        <v>223285995</v>
      </c>
      <c r="F3983" s="23">
        <f t="shared" si="251"/>
        <v>6894837628.5200005</v>
      </c>
      <c r="G3983" s="24">
        <f t="shared" si="248"/>
        <v>32.34584764926948</v>
      </c>
      <c r="H3983" s="25">
        <f t="shared" si="249"/>
        <v>2.1965220629360336</v>
      </c>
      <c r="I3983" s="25">
        <f t="shared" si="250"/>
        <v>2.1909471313767628</v>
      </c>
    </row>
    <row r="3984" spans="1:9" x14ac:dyDescent="0.2">
      <c r="A3984" s="30" t="s">
        <v>97</v>
      </c>
      <c r="B3984" s="31">
        <v>30000000</v>
      </c>
      <c r="C3984" s="31">
        <v>0</v>
      </c>
      <c r="D3984" s="31">
        <v>0</v>
      </c>
      <c r="E3984" s="31">
        <v>0</v>
      </c>
      <c r="F3984" s="31">
        <f t="shared" si="251"/>
        <v>30000000</v>
      </c>
      <c r="G3984" s="32">
        <f t="shared" si="248"/>
        <v>0</v>
      </c>
      <c r="H3984" s="33">
        <f t="shared" si="249"/>
        <v>0</v>
      </c>
      <c r="I3984" s="33">
        <f t="shared" si="250"/>
        <v>0</v>
      </c>
    </row>
    <row r="3985" spans="1:9" x14ac:dyDescent="0.2">
      <c r="A3985" s="30" t="s">
        <v>54</v>
      </c>
      <c r="B3985" s="31">
        <v>10161300000</v>
      </c>
      <c r="C3985" s="31">
        <v>3296462371.48</v>
      </c>
      <c r="D3985" s="31">
        <v>223854153</v>
      </c>
      <c r="E3985" s="31">
        <v>223285995</v>
      </c>
      <c r="F3985" s="31">
        <f t="shared" si="251"/>
        <v>6864837628.5200005</v>
      </c>
      <c r="G3985" s="32">
        <f t="shared" si="248"/>
        <v>32.441344822808105</v>
      </c>
      <c r="H3985" s="33">
        <f t="shared" si="249"/>
        <v>2.2030070266599746</v>
      </c>
      <c r="I3985" s="33">
        <f t="shared" si="250"/>
        <v>2.1974156357946328</v>
      </c>
    </row>
    <row r="3986" spans="1:9" x14ac:dyDescent="0.2">
      <c r="A3986" s="22" t="s">
        <v>55</v>
      </c>
      <c r="B3986" s="23">
        <v>369400000</v>
      </c>
      <c r="C3986" s="23">
        <v>24410663</v>
      </c>
      <c r="D3986" s="23">
        <v>24410663</v>
      </c>
      <c r="E3986" s="23">
        <v>24410663</v>
      </c>
      <c r="F3986" s="23">
        <f t="shared" si="251"/>
        <v>344989337</v>
      </c>
      <c r="G3986" s="24">
        <f t="shared" si="248"/>
        <v>6.6081924742826201</v>
      </c>
      <c r="H3986" s="25">
        <f t="shared" si="249"/>
        <v>6.6081924742826201</v>
      </c>
      <c r="I3986" s="25">
        <f t="shared" si="250"/>
        <v>6.6081924742826201</v>
      </c>
    </row>
    <row r="3987" spans="1:9" x14ac:dyDescent="0.2">
      <c r="A3987" s="30" t="s">
        <v>63</v>
      </c>
      <c r="B3987" s="31">
        <v>369400000</v>
      </c>
      <c r="C3987" s="31">
        <v>24410663</v>
      </c>
      <c r="D3987" s="31">
        <v>24410663</v>
      </c>
      <c r="E3987" s="31">
        <v>24410663</v>
      </c>
      <c r="F3987" s="31">
        <f t="shared" si="251"/>
        <v>344989337</v>
      </c>
      <c r="G3987" s="32">
        <f t="shared" si="248"/>
        <v>6.6081924742826201</v>
      </c>
      <c r="H3987" s="33">
        <f t="shared" si="249"/>
        <v>6.6081924742826201</v>
      </c>
      <c r="I3987" s="33">
        <f t="shared" si="250"/>
        <v>6.6081924742826201</v>
      </c>
    </row>
    <row r="3988" spans="1:9" x14ac:dyDescent="0.2">
      <c r="A3988" s="22" t="s">
        <v>69</v>
      </c>
      <c r="B3988" s="23">
        <v>104500000</v>
      </c>
      <c r="C3988" s="23">
        <v>0</v>
      </c>
      <c r="D3988" s="23">
        <v>0</v>
      </c>
      <c r="E3988" s="23">
        <v>0</v>
      </c>
      <c r="F3988" s="23">
        <f t="shared" si="251"/>
        <v>104500000</v>
      </c>
      <c r="G3988" s="24">
        <f t="shared" si="248"/>
        <v>0</v>
      </c>
      <c r="H3988" s="25">
        <f t="shared" si="249"/>
        <v>0</v>
      </c>
      <c r="I3988" s="25">
        <f t="shared" si="250"/>
        <v>0</v>
      </c>
    </row>
    <row r="3989" spans="1:9" x14ac:dyDescent="0.2">
      <c r="A3989" s="30" t="s">
        <v>70</v>
      </c>
      <c r="B3989" s="31">
        <v>1500000</v>
      </c>
      <c r="C3989" s="31">
        <v>0</v>
      </c>
      <c r="D3989" s="31">
        <v>0</v>
      </c>
      <c r="E3989" s="31">
        <v>0</v>
      </c>
      <c r="F3989" s="31">
        <f t="shared" si="251"/>
        <v>1500000</v>
      </c>
      <c r="G3989" s="32">
        <f t="shared" si="248"/>
        <v>0</v>
      </c>
      <c r="H3989" s="33">
        <f t="shared" si="249"/>
        <v>0</v>
      </c>
      <c r="I3989" s="33">
        <f t="shared" si="250"/>
        <v>0</v>
      </c>
    </row>
    <row r="3990" spans="1:9" x14ac:dyDescent="0.2">
      <c r="A3990" s="30" t="s">
        <v>72</v>
      </c>
      <c r="B3990" s="31">
        <v>103000000</v>
      </c>
      <c r="C3990" s="31">
        <v>0</v>
      </c>
      <c r="D3990" s="31">
        <v>0</v>
      </c>
      <c r="E3990" s="31">
        <v>0</v>
      </c>
      <c r="F3990" s="31">
        <f t="shared" si="251"/>
        <v>103000000</v>
      </c>
      <c r="G3990" s="32">
        <f t="shared" si="248"/>
        <v>0</v>
      </c>
      <c r="H3990" s="33">
        <f t="shared" si="249"/>
        <v>0</v>
      </c>
      <c r="I3990" s="33">
        <f t="shared" si="250"/>
        <v>0</v>
      </c>
    </row>
    <row r="3991" spans="1:9" x14ac:dyDescent="0.2">
      <c r="A3991" s="26" t="s">
        <v>73</v>
      </c>
      <c r="B3991" s="27">
        <v>51957165888</v>
      </c>
      <c r="C3991" s="27">
        <v>14939548847.5</v>
      </c>
      <c r="D3991" s="27">
        <v>406630048</v>
      </c>
      <c r="E3991" s="27">
        <v>396158384</v>
      </c>
      <c r="F3991" s="27">
        <f t="shared" si="251"/>
        <v>37017617040.5</v>
      </c>
      <c r="G3991" s="28">
        <f t="shared" si="248"/>
        <v>28.753586905998716</v>
      </c>
      <c r="H3991" s="29">
        <f t="shared" si="249"/>
        <v>0.78262553595887152</v>
      </c>
      <c r="I3991" s="29">
        <f t="shared" si="250"/>
        <v>0.76247111871722884</v>
      </c>
    </row>
    <row r="3992" spans="1:9" ht="22.5" x14ac:dyDescent="0.2">
      <c r="A3992" s="30" t="s">
        <v>1439</v>
      </c>
      <c r="B3992" s="31">
        <v>36957165888</v>
      </c>
      <c r="C3992" s="31">
        <v>4573031169</v>
      </c>
      <c r="D3992" s="31">
        <v>17392353</v>
      </c>
      <c r="E3992" s="31">
        <v>6920689</v>
      </c>
      <c r="F3992" s="31">
        <f t="shared" si="251"/>
        <v>32384134719</v>
      </c>
      <c r="G3992" s="32">
        <f t="shared" si="248"/>
        <v>12.373868664222611</v>
      </c>
      <c r="H3992" s="33">
        <f t="shared" si="249"/>
        <v>4.706084079257631E-2</v>
      </c>
      <c r="I3992" s="33">
        <f t="shared" si="250"/>
        <v>1.8726243838538357E-2</v>
      </c>
    </row>
    <row r="3993" spans="1:9" x14ac:dyDescent="0.2">
      <c r="A3993" s="30" t="s">
        <v>1440</v>
      </c>
      <c r="B3993" s="31">
        <v>15000000000</v>
      </c>
      <c r="C3993" s="31">
        <v>10366517678.5</v>
      </c>
      <c r="D3993" s="31">
        <v>389237695</v>
      </c>
      <c r="E3993" s="31">
        <v>389237695</v>
      </c>
      <c r="F3993" s="31">
        <f t="shared" si="251"/>
        <v>4633482321.5</v>
      </c>
      <c r="G3993" s="32">
        <f t="shared" si="248"/>
        <v>69.110117856666662</v>
      </c>
      <c r="H3993" s="33">
        <f t="shared" si="249"/>
        <v>2.5949179666666664</v>
      </c>
      <c r="I3993" s="33">
        <f t="shared" si="250"/>
        <v>2.5949179666666664</v>
      </c>
    </row>
    <row r="3994" spans="1:9" x14ac:dyDescent="0.2">
      <c r="A3994" s="17" t="s">
        <v>33</v>
      </c>
      <c r="B3994" s="18">
        <v>1622125152113</v>
      </c>
      <c r="C3994" s="18">
        <v>428353849608.46002</v>
      </c>
      <c r="D3994" s="18">
        <v>11044807619.610001</v>
      </c>
      <c r="E3994" s="18">
        <v>5361663656.4899998</v>
      </c>
      <c r="F3994" s="18">
        <f t="shared" si="251"/>
        <v>1193771302504.54</v>
      </c>
      <c r="G3994" s="19">
        <f t="shared" si="248"/>
        <v>26.406954423367463</v>
      </c>
      <c r="H3994" s="20">
        <f t="shared" si="249"/>
        <v>0.68088504793991389</v>
      </c>
      <c r="I3994" s="20">
        <f t="shared" si="250"/>
        <v>0.3305332914359802</v>
      </c>
    </row>
    <row r="3995" spans="1:9" x14ac:dyDescent="0.2">
      <c r="A3995" s="22" t="s">
        <v>1441</v>
      </c>
      <c r="B3995" s="23">
        <v>55137210989</v>
      </c>
      <c r="C3995" s="23">
        <v>45698610631.040001</v>
      </c>
      <c r="D3995" s="23">
        <v>2461379795</v>
      </c>
      <c r="E3995" s="23">
        <v>2413883404</v>
      </c>
      <c r="F3995" s="23">
        <f t="shared" si="251"/>
        <v>9438600357.9599991</v>
      </c>
      <c r="G3995" s="24">
        <f t="shared" si="248"/>
        <v>82.88161445118611</v>
      </c>
      <c r="H3995" s="25">
        <f t="shared" si="249"/>
        <v>4.4640992006125426</v>
      </c>
      <c r="I3995" s="25">
        <f t="shared" si="250"/>
        <v>4.3779570288413305</v>
      </c>
    </row>
    <row r="3996" spans="1:9" x14ac:dyDescent="0.2">
      <c r="A3996" s="26" t="s">
        <v>48</v>
      </c>
      <c r="B3996" s="27">
        <v>55137210989</v>
      </c>
      <c r="C3996" s="27">
        <v>45698610631.040001</v>
      </c>
      <c r="D3996" s="27">
        <v>2461379795</v>
      </c>
      <c r="E3996" s="27">
        <v>2413883404</v>
      </c>
      <c r="F3996" s="27">
        <f t="shared" si="251"/>
        <v>9438600357.9599991</v>
      </c>
      <c r="G3996" s="28">
        <f t="shared" si="248"/>
        <v>82.88161445118611</v>
      </c>
      <c r="H3996" s="29">
        <f t="shared" si="249"/>
        <v>4.4640992006125426</v>
      </c>
      <c r="I3996" s="29">
        <f t="shared" si="250"/>
        <v>4.3779570288413305</v>
      </c>
    </row>
    <row r="3997" spans="1:9" x14ac:dyDescent="0.2">
      <c r="A3997" s="22" t="s">
        <v>49</v>
      </c>
      <c r="B3997" s="23">
        <v>45982413837</v>
      </c>
      <c r="C3997" s="23">
        <v>44758552553</v>
      </c>
      <c r="D3997" s="23">
        <v>2347496391</v>
      </c>
      <c r="E3997" s="23">
        <v>2300000000</v>
      </c>
      <c r="F3997" s="23">
        <f t="shared" si="251"/>
        <v>1223861284</v>
      </c>
      <c r="G3997" s="24">
        <f t="shared" si="248"/>
        <v>97.33841444614373</v>
      </c>
      <c r="H3997" s="25">
        <f t="shared" si="249"/>
        <v>5.1052047839886869</v>
      </c>
      <c r="I3997" s="25">
        <f t="shared" si="250"/>
        <v>5.0019122705326362</v>
      </c>
    </row>
    <row r="3998" spans="1:9" x14ac:dyDescent="0.2">
      <c r="A3998" s="30" t="s">
        <v>50</v>
      </c>
      <c r="B3998" s="31">
        <v>31817663718</v>
      </c>
      <c r="C3998" s="31">
        <v>30780835590</v>
      </c>
      <c r="D3998" s="31">
        <v>1957631843</v>
      </c>
      <c r="E3998" s="31">
        <v>1957631843</v>
      </c>
      <c r="F3998" s="31">
        <f t="shared" si="251"/>
        <v>1036828128</v>
      </c>
      <c r="G3998" s="32">
        <f t="shared" si="248"/>
        <v>96.741344250824284</v>
      </c>
      <c r="H3998" s="33">
        <f t="shared" si="249"/>
        <v>6.1526574054917855</v>
      </c>
      <c r="I3998" s="33">
        <f t="shared" si="250"/>
        <v>6.1526574054917855</v>
      </c>
    </row>
    <row r="3999" spans="1:9" x14ac:dyDescent="0.2">
      <c r="A3999" s="30" t="s">
        <v>51</v>
      </c>
      <c r="B3999" s="31">
        <v>9606425793</v>
      </c>
      <c r="C3999" s="31">
        <v>9606425793</v>
      </c>
      <c r="D3999" s="31">
        <v>172148713</v>
      </c>
      <c r="E3999" s="31">
        <v>124652322</v>
      </c>
      <c r="F3999" s="31">
        <f t="shared" si="251"/>
        <v>0</v>
      </c>
      <c r="G3999" s="32">
        <f t="shared" si="248"/>
        <v>100</v>
      </c>
      <c r="H3999" s="33">
        <f t="shared" si="249"/>
        <v>1.7920162681675129</v>
      </c>
      <c r="I3999" s="33">
        <f t="shared" si="250"/>
        <v>1.2975931390718858</v>
      </c>
    </row>
    <row r="4000" spans="1:9" x14ac:dyDescent="0.2">
      <c r="A4000" s="30" t="s">
        <v>52</v>
      </c>
      <c r="B4000" s="31">
        <v>4558324326</v>
      </c>
      <c r="C4000" s="31">
        <v>4371291170</v>
      </c>
      <c r="D4000" s="31">
        <v>217715835</v>
      </c>
      <c r="E4000" s="31">
        <v>217715835</v>
      </c>
      <c r="F4000" s="31">
        <f t="shared" si="251"/>
        <v>187033156</v>
      </c>
      <c r="G4000" s="32">
        <f t="shared" si="248"/>
        <v>95.896887921440978</v>
      </c>
      <c r="H4000" s="33">
        <f t="shared" si="249"/>
        <v>4.776225196574571</v>
      </c>
      <c r="I4000" s="33">
        <f t="shared" si="250"/>
        <v>4.776225196574571</v>
      </c>
    </row>
    <row r="4001" spans="1:9" x14ac:dyDescent="0.2">
      <c r="A4001" s="22" t="s">
        <v>53</v>
      </c>
      <c r="B4001" s="23">
        <v>2810263202</v>
      </c>
      <c r="C4001" s="23">
        <v>919886035</v>
      </c>
      <c r="D4001" s="23">
        <v>113883404</v>
      </c>
      <c r="E4001" s="23">
        <v>113883404</v>
      </c>
      <c r="F4001" s="23">
        <f t="shared" si="251"/>
        <v>1890377167</v>
      </c>
      <c r="G4001" s="24">
        <f t="shared" si="248"/>
        <v>32.733091845110387</v>
      </c>
      <c r="H4001" s="25">
        <f t="shared" si="249"/>
        <v>4.0524106040655479</v>
      </c>
      <c r="I4001" s="25">
        <f t="shared" si="250"/>
        <v>4.0524106040655479</v>
      </c>
    </row>
    <row r="4002" spans="1:9" x14ac:dyDescent="0.2">
      <c r="A4002" s="30" t="s">
        <v>54</v>
      </c>
      <c r="B4002" s="31">
        <v>2810263202</v>
      </c>
      <c r="C4002" s="31">
        <v>919886035</v>
      </c>
      <c r="D4002" s="31">
        <v>113883404</v>
      </c>
      <c r="E4002" s="31">
        <v>113883404</v>
      </c>
      <c r="F4002" s="31">
        <f t="shared" si="251"/>
        <v>1890377167</v>
      </c>
      <c r="G4002" s="32">
        <f t="shared" si="248"/>
        <v>32.733091845110387</v>
      </c>
      <c r="H4002" s="33">
        <f t="shared" si="249"/>
        <v>4.0524106040655479</v>
      </c>
      <c r="I4002" s="33">
        <f t="shared" si="250"/>
        <v>4.0524106040655479</v>
      </c>
    </row>
    <row r="4003" spans="1:9" x14ac:dyDescent="0.2">
      <c r="A4003" s="22" t="s">
        <v>55</v>
      </c>
      <c r="B4003" s="23">
        <v>5999483950</v>
      </c>
      <c r="C4003" s="23">
        <v>20172043.039999999</v>
      </c>
      <c r="D4003" s="23">
        <v>0</v>
      </c>
      <c r="E4003" s="23">
        <v>0</v>
      </c>
      <c r="F4003" s="23">
        <f t="shared" si="251"/>
        <v>5979311906.96</v>
      </c>
      <c r="G4003" s="24">
        <f t="shared" si="248"/>
        <v>0.33622963588393295</v>
      </c>
      <c r="H4003" s="25">
        <f t="shared" si="249"/>
        <v>0</v>
      </c>
      <c r="I4003" s="25">
        <f t="shared" si="250"/>
        <v>0</v>
      </c>
    </row>
    <row r="4004" spans="1:9" x14ac:dyDescent="0.2">
      <c r="A4004" s="30" t="s">
        <v>107</v>
      </c>
      <c r="B4004" s="31">
        <v>900563685</v>
      </c>
      <c r="C4004" s="31">
        <v>0</v>
      </c>
      <c r="D4004" s="31">
        <v>0</v>
      </c>
      <c r="E4004" s="31">
        <v>0</v>
      </c>
      <c r="F4004" s="31">
        <f t="shared" si="251"/>
        <v>900563685</v>
      </c>
      <c r="G4004" s="32">
        <f t="shared" si="248"/>
        <v>0</v>
      </c>
      <c r="H4004" s="33">
        <f t="shared" si="249"/>
        <v>0</v>
      </c>
      <c r="I4004" s="33">
        <f t="shared" si="250"/>
        <v>0</v>
      </c>
    </row>
    <row r="4005" spans="1:9" x14ac:dyDescent="0.2">
      <c r="A4005" s="30" t="s">
        <v>109</v>
      </c>
      <c r="B4005" s="31">
        <v>765594616</v>
      </c>
      <c r="C4005" s="31">
        <v>172043.04</v>
      </c>
      <c r="D4005" s="31">
        <v>0</v>
      </c>
      <c r="E4005" s="31">
        <v>0</v>
      </c>
      <c r="F4005" s="31">
        <f t="shared" si="251"/>
        <v>765422572.96000004</v>
      </c>
      <c r="G4005" s="32">
        <f t="shared" si="248"/>
        <v>2.2471819472669855E-2</v>
      </c>
      <c r="H4005" s="33">
        <f t="shared" si="249"/>
        <v>0</v>
      </c>
      <c r="I4005" s="33">
        <f t="shared" si="250"/>
        <v>0</v>
      </c>
    </row>
    <row r="4006" spans="1:9" x14ac:dyDescent="0.2">
      <c r="A4006" s="30" t="s">
        <v>61</v>
      </c>
      <c r="B4006" s="31">
        <v>1000000000</v>
      </c>
      <c r="C4006" s="31">
        <v>0</v>
      </c>
      <c r="D4006" s="31">
        <v>0</v>
      </c>
      <c r="E4006" s="31">
        <v>0</v>
      </c>
      <c r="F4006" s="31">
        <f t="shared" si="251"/>
        <v>1000000000</v>
      </c>
      <c r="G4006" s="32">
        <f t="shared" si="248"/>
        <v>0</v>
      </c>
      <c r="H4006" s="33">
        <f t="shared" si="249"/>
        <v>0</v>
      </c>
      <c r="I4006" s="33">
        <f t="shared" si="250"/>
        <v>0</v>
      </c>
    </row>
    <row r="4007" spans="1:9" x14ac:dyDescent="0.2">
      <c r="A4007" s="30" t="s">
        <v>66</v>
      </c>
      <c r="B4007" s="31">
        <v>3333325649</v>
      </c>
      <c r="C4007" s="31">
        <v>20000000</v>
      </c>
      <c r="D4007" s="31">
        <v>0</v>
      </c>
      <c r="E4007" s="31">
        <v>0</v>
      </c>
      <c r="F4007" s="31">
        <f t="shared" si="251"/>
        <v>3313325649</v>
      </c>
      <c r="G4007" s="32">
        <f t="shared" si="248"/>
        <v>0.60000138318318863</v>
      </c>
      <c r="H4007" s="33">
        <f t="shared" si="249"/>
        <v>0</v>
      </c>
      <c r="I4007" s="33">
        <f t="shared" si="250"/>
        <v>0</v>
      </c>
    </row>
    <row r="4008" spans="1:9" x14ac:dyDescent="0.2">
      <c r="A4008" s="22" t="s">
        <v>69</v>
      </c>
      <c r="B4008" s="23">
        <v>345050000</v>
      </c>
      <c r="C4008" s="23">
        <v>0</v>
      </c>
      <c r="D4008" s="23">
        <v>0</v>
      </c>
      <c r="E4008" s="23">
        <v>0</v>
      </c>
      <c r="F4008" s="23">
        <f t="shared" si="251"/>
        <v>345050000</v>
      </c>
      <c r="G4008" s="24">
        <f t="shared" si="248"/>
        <v>0</v>
      </c>
      <c r="H4008" s="25">
        <f t="shared" si="249"/>
        <v>0</v>
      </c>
      <c r="I4008" s="25">
        <f t="shared" si="250"/>
        <v>0</v>
      </c>
    </row>
    <row r="4009" spans="1:9" x14ac:dyDescent="0.2">
      <c r="A4009" s="30" t="s">
        <v>72</v>
      </c>
      <c r="B4009" s="31">
        <v>345050000</v>
      </c>
      <c r="C4009" s="31">
        <v>0</v>
      </c>
      <c r="D4009" s="31">
        <v>0</v>
      </c>
      <c r="E4009" s="31">
        <v>0</v>
      </c>
      <c r="F4009" s="31">
        <f t="shared" si="251"/>
        <v>345050000</v>
      </c>
      <c r="G4009" s="32">
        <f t="shared" si="248"/>
        <v>0</v>
      </c>
      <c r="H4009" s="33">
        <f t="shared" si="249"/>
        <v>0</v>
      </c>
      <c r="I4009" s="33">
        <f t="shared" si="250"/>
        <v>0</v>
      </c>
    </row>
    <row r="4010" spans="1:9" x14ac:dyDescent="0.2">
      <c r="A4010" s="22" t="s">
        <v>1442</v>
      </c>
      <c r="B4010" s="23">
        <v>1442897634361</v>
      </c>
      <c r="C4010" s="23">
        <v>363107916900.82001</v>
      </c>
      <c r="D4010" s="23">
        <v>6436376516</v>
      </c>
      <c r="E4010" s="23">
        <v>1622651288</v>
      </c>
      <c r="F4010" s="23">
        <f t="shared" si="251"/>
        <v>1079789717460.1799</v>
      </c>
      <c r="G4010" s="24">
        <f t="shared" si="248"/>
        <v>25.165189009518723</v>
      </c>
      <c r="H4010" s="25">
        <f t="shared" si="249"/>
        <v>0.44607298277610707</v>
      </c>
      <c r="I4010" s="25">
        <f t="shared" si="250"/>
        <v>0.11245782440544409</v>
      </c>
    </row>
    <row r="4011" spans="1:9" x14ac:dyDescent="0.2">
      <c r="A4011" s="26" t="s">
        <v>48</v>
      </c>
      <c r="B4011" s="27">
        <v>302418457718</v>
      </c>
      <c r="C4011" s="27">
        <v>41186353960.779999</v>
      </c>
      <c r="D4011" s="27">
        <v>2311346604</v>
      </c>
      <c r="E4011" s="27">
        <v>1603274872</v>
      </c>
      <c r="F4011" s="27">
        <f t="shared" si="251"/>
        <v>261232103757.22</v>
      </c>
      <c r="G4011" s="28">
        <f t="shared" si="248"/>
        <v>13.618994776828591</v>
      </c>
      <c r="H4011" s="29">
        <f t="shared" si="249"/>
        <v>0.7642875442990622</v>
      </c>
      <c r="I4011" s="29">
        <f t="shared" si="250"/>
        <v>0.5301511303569395</v>
      </c>
    </row>
    <row r="4012" spans="1:9" x14ac:dyDescent="0.2">
      <c r="A4012" s="22" t="s">
        <v>53</v>
      </c>
      <c r="B4012" s="23">
        <v>9183745000</v>
      </c>
      <c r="C4012" s="23">
        <v>7087716847.7799997</v>
      </c>
      <c r="D4012" s="23">
        <v>712980890</v>
      </c>
      <c r="E4012" s="23">
        <v>68542553</v>
      </c>
      <c r="F4012" s="23">
        <f t="shared" si="251"/>
        <v>2096028152.2200003</v>
      </c>
      <c r="G4012" s="24">
        <f t="shared" si="248"/>
        <v>77.176760110172921</v>
      </c>
      <c r="H4012" s="25">
        <f t="shared" si="249"/>
        <v>7.7635092220003932</v>
      </c>
      <c r="I4012" s="25">
        <f t="shared" si="250"/>
        <v>0.74634643056835748</v>
      </c>
    </row>
    <row r="4013" spans="1:9" x14ac:dyDescent="0.2">
      <c r="A4013" s="30" t="s">
        <v>97</v>
      </c>
      <c r="B4013" s="31">
        <v>6180000</v>
      </c>
      <c r="C4013" s="31">
        <v>0</v>
      </c>
      <c r="D4013" s="31">
        <v>0</v>
      </c>
      <c r="E4013" s="31">
        <v>0</v>
      </c>
      <c r="F4013" s="31">
        <f t="shared" si="251"/>
        <v>6180000</v>
      </c>
      <c r="G4013" s="32">
        <f t="shared" si="248"/>
        <v>0</v>
      </c>
      <c r="H4013" s="33">
        <f t="shared" si="249"/>
        <v>0</v>
      </c>
      <c r="I4013" s="33">
        <f t="shared" si="250"/>
        <v>0</v>
      </c>
    </row>
    <row r="4014" spans="1:9" x14ac:dyDescent="0.2">
      <c r="A4014" s="30" t="s">
        <v>54</v>
      </c>
      <c r="B4014" s="31">
        <v>9177565000</v>
      </c>
      <c r="C4014" s="31">
        <v>7087716847.7799997</v>
      </c>
      <c r="D4014" s="31">
        <v>712980890</v>
      </c>
      <c r="E4014" s="31">
        <v>68542553</v>
      </c>
      <c r="F4014" s="31">
        <f t="shared" si="251"/>
        <v>2089848152.2200003</v>
      </c>
      <c r="G4014" s="32">
        <f t="shared" si="248"/>
        <v>77.228729491755161</v>
      </c>
      <c r="H4014" s="33">
        <f t="shared" si="249"/>
        <v>7.7687370233825641</v>
      </c>
      <c r="I4014" s="33">
        <f t="shared" si="250"/>
        <v>0.74684900624512063</v>
      </c>
    </row>
    <row r="4015" spans="1:9" x14ac:dyDescent="0.2">
      <c r="A4015" s="22" t="s">
        <v>55</v>
      </c>
      <c r="B4015" s="23">
        <v>290084328718</v>
      </c>
      <c r="C4015" s="23">
        <v>34098637113</v>
      </c>
      <c r="D4015" s="23">
        <v>1598365714</v>
      </c>
      <c r="E4015" s="23">
        <v>1534732319</v>
      </c>
      <c r="F4015" s="23">
        <f t="shared" si="251"/>
        <v>255985691605</v>
      </c>
      <c r="G4015" s="24">
        <f t="shared" si="248"/>
        <v>11.754732585415997</v>
      </c>
      <c r="H4015" s="25">
        <f t="shared" si="249"/>
        <v>0.55100036636374827</v>
      </c>
      <c r="I4015" s="25">
        <f t="shared" si="250"/>
        <v>0.52906419515407921</v>
      </c>
    </row>
    <row r="4016" spans="1:9" x14ac:dyDescent="0.2">
      <c r="A4016" s="30" t="s">
        <v>1443</v>
      </c>
      <c r="B4016" s="31">
        <v>1039981000</v>
      </c>
      <c r="C4016" s="31">
        <v>0</v>
      </c>
      <c r="D4016" s="31">
        <v>0</v>
      </c>
      <c r="E4016" s="31">
        <v>0</v>
      </c>
      <c r="F4016" s="31">
        <f t="shared" si="251"/>
        <v>1039981000</v>
      </c>
      <c r="G4016" s="32">
        <f t="shared" si="248"/>
        <v>0</v>
      </c>
      <c r="H4016" s="33">
        <f t="shared" si="249"/>
        <v>0</v>
      </c>
      <c r="I4016" s="33">
        <f t="shared" si="250"/>
        <v>0</v>
      </c>
    </row>
    <row r="4017" spans="1:9" x14ac:dyDescent="0.2">
      <c r="A4017" s="30" t="s">
        <v>1285</v>
      </c>
      <c r="B4017" s="31">
        <v>132110000</v>
      </c>
      <c r="C4017" s="31">
        <v>0</v>
      </c>
      <c r="D4017" s="31">
        <v>0</v>
      </c>
      <c r="E4017" s="31">
        <v>0</v>
      </c>
      <c r="F4017" s="31">
        <f t="shared" si="251"/>
        <v>132110000</v>
      </c>
      <c r="G4017" s="32">
        <f t="shared" si="248"/>
        <v>0</v>
      </c>
      <c r="H4017" s="33">
        <f t="shared" si="249"/>
        <v>0</v>
      </c>
      <c r="I4017" s="33">
        <f t="shared" si="250"/>
        <v>0</v>
      </c>
    </row>
    <row r="4018" spans="1:9" x14ac:dyDescent="0.2">
      <c r="A4018" s="30" t="s">
        <v>1286</v>
      </c>
      <c r="B4018" s="31">
        <v>184481000</v>
      </c>
      <c r="C4018" s="31">
        <v>0</v>
      </c>
      <c r="D4018" s="31">
        <v>0</v>
      </c>
      <c r="E4018" s="31">
        <v>0</v>
      </c>
      <c r="F4018" s="31">
        <f t="shared" si="251"/>
        <v>184481000</v>
      </c>
      <c r="G4018" s="32">
        <f t="shared" si="248"/>
        <v>0</v>
      </c>
      <c r="H4018" s="33">
        <f t="shared" si="249"/>
        <v>0</v>
      </c>
      <c r="I4018" s="33">
        <f t="shared" si="250"/>
        <v>0</v>
      </c>
    </row>
    <row r="4019" spans="1:9" ht="22.5" x14ac:dyDescent="0.2">
      <c r="A4019" s="30" t="s">
        <v>1444</v>
      </c>
      <c r="B4019" s="31">
        <v>24953931718</v>
      </c>
      <c r="C4019" s="31">
        <v>24953931718</v>
      </c>
      <c r="D4019" s="31">
        <v>764591339</v>
      </c>
      <c r="E4019" s="31">
        <v>764591339</v>
      </c>
      <c r="F4019" s="31">
        <f t="shared" si="251"/>
        <v>0</v>
      </c>
      <c r="G4019" s="32">
        <f t="shared" si="248"/>
        <v>100</v>
      </c>
      <c r="H4019" s="33">
        <f t="shared" si="249"/>
        <v>3.0640115058440989</v>
      </c>
      <c r="I4019" s="33">
        <f t="shared" si="250"/>
        <v>3.0640115058440989</v>
      </c>
    </row>
    <row r="4020" spans="1:9" ht="22.5" x14ac:dyDescent="0.2">
      <c r="A4020" s="30" t="s">
        <v>1445</v>
      </c>
      <c r="B4020" s="31">
        <v>4485259000</v>
      </c>
      <c r="C4020" s="31">
        <v>0</v>
      </c>
      <c r="D4020" s="31">
        <v>0</v>
      </c>
      <c r="E4020" s="31">
        <v>0</v>
      </c>
      <c r="F4020" s="31">
        <f t="shared" si="251"/>
        <v>4485259000</v>
      </c>
      <c r="G4020" s="32">
        <f t="shared" si="248"/>
        <v>0</v>
      </c>
      <c r="H4020" s="33">
        <f t="shared" si="249"/>
        <v>0</v>
      </c>
      <c r="I4020" s="33">
        <f t="shared" si="250"/>
        <v>0</v>
      </c>
    </row>
    <row r="4021" spans="1:9" x14ac:dyDescent="0.2">
      <c r="A4021" s="30" t="s">
        <v>1446</v>
      </c>
      <c r="B4021" s="31">
        <v>6855245000</v>
      </c>
      <c r="C4021" s="31">
        <v>63633395</v>
      </c>
      <c r="D4021" s="31">
        <v>63633395</v>
      </c>
      <c r="E4021" s="31">
        <v>0</v>
      </c>
      <c r="F4021" s="31">
        <f t="shared" si="251"/>
        <v>6791611605</v>
      </c>
      <c r="G4021" s="32">
        <f t="shared" si="248"/>
        <v>0.92824392126029043</v>
      </c>
      <c r="H4021" s="33">
        <f t="shared" si="249"/>
        <v>0.92824392126029043</v>
      </c>
      <c r="I4021" s="33">
        <f t="shared" si="250"/>
        <v>0</v>
      </c>
    </row>
    <row r="4022" spans="1:9" x14ac:dyDescent="0.2">
      <c r="A4022" s="30" t="s">
        <v>180</v>
      </c>
      <c r="B4022" s="31">
        <v>53929159000</v>
      </c>
      <c r="C4022" s="31">
        <v>0</v>
      </c>
      <c r="D4022" s="31">
        <v>0</v>
      </c>
      <c r="E4022" s="31">
        <v>0</v>
      </c>
      <c r="F4022" s="31">
        <f t="shared" si="251"/>
        <v>53929159000</v>
      </c>
      <c r="G4022" s="32">
        <f t="shared" si="248"/>
        <v>0</v>
      </c>
      <c r="H4022" s="33">
        <f t="shared" si="249"/>
        <v>0</v>
      </c>
      <c r="I4022" s="33">
        <f t="shared" si="250"/>
        <v>0</v>
      </c>
    </row>
    <row r="4023" spans="1:9" x14ac:dyDescent="0.2">
      <c r="A4023" s="30" t="s">
        <v>498</v>
      </c>
      <c r="B4023" s="31">
        <v>120000000000</v>
      </c>
      <c r="C4023" s="31">
        <v>0</v>
      </c>
      <c r="D4023" s="31">
        <v>0</v>
      </c>
      <c r="E4023" s="31">
        <v>0</v>
      </c>
      <c r="F4023" s="31">
        <f t="shared" si="251"/>
        <v>120000000000</v>
      </c>
      <c r="G4023" s="32">
        <f t="shared" si="248"/>
        <v>0</v>
      </c>
      <c r="H4023" s="33">
        <f t="shared" si="249"/>
        <v>0</v>
      </c>
      <c r="I4023" s="33">
        <f t="shared" si="250"/>
        <v>0</v>
      </c>
    </row>
    <row r="4024" spans="1:9" x14ac:dyDescent="0.2">
      <c r="A4024" s="30" t="s">
        <v>107</v>
      </c>
      <c r="B4024" s="31">
        <v>7402000000</v>
      </c>
      <c r="C4024" s="31">
        <v>0</v>
      </c>
      <c r="D4024" s="31">
        <v>0</v>
      </c>
      <c r="E4024" s="31">
        <v>0</v>
      </c>
      <c r="F4024" s="31">
        <f t="shared" si="251"/>
        <v>7402000000</v>
      </c>
      <c r="G4024" s="32">
        <f t="shared" si="248"/>
        <v>0</v>
      </c>
      <c r="H4024" s="33">
        <f t="shared" si="249"/>
        <v>0</v>
      </c>
      <c r="I4024" s="33">
        <f t="shared" si="250"/>
        <v>0</v>
      </c>
    </row>
    <row r="4025" spans="1:9" x14ac:dyDescent="0.2">
      <c r="A4025" s="30" t="s">
        <v>1447</v>
      </c>
      <c r="B4025" s="31">
        <v>9906624000</v>
      </c>
      <c r="C4025" s="31">
        <v>9081072000</v>
      </c>
      <c r="D4025" s="31">
        <v>770140980</v>
      </c>
      <c r="E4025" s="31">
        <v>770140980</v>
      </c>
      <c r="F4025" s="31">
        <f t="shared" si="251"/>
        <v>825552000</v>
      </c>
      <c r="G4025" s="32">
        <f t="shared" si="248"/>
        <v>91.666666666666657</v>
      </c>
      <c r="H4025" s="33">
        <f t="shared" si="249"/>
        <v>7.7740003052503059</v>
      </c>
      <c r="I4025" s="33">
        <f t="shared" si="250"/>
        <v>7.7740003052503059</v>
      </c>
    </row>
    <row r="4026" spans="1:9" x14ac:dyDescent="0.2">
      <c r="A4026" s="30" t="s">
        <v>1448</v>
      </c>
      <c r="B4026" s="31">
        <v>50995538000</v>
      </c>
      <c r="C4026" s="31">
        <v>0</v>
      </c>
      <c r="D4026" s="31">
        <v>0</v>
      </c>
      <c r="E4026" s="31">
        <v>0</v>
      </c>
      <c r="F4026" s="31">
        <f t="shared" si="251"/>
        <v>50995538000</v>
      </c>
      <c r="G4026" s="32">
        <f t="shared" si="248"/>
        <v>0</v>
      </c>
      <c r="H4026" s="33">
        <f t="shared" si="249"/>
        <v>0</v>
      </c>
      <c r="I4026" s="33">
        <f t="shared" si="250"/>
        <v>0</v>
      </c>
    </row>
    <row r="4027" spans="1:9" x14ac:dyDescent="0.2">
      <c r="A4027" s="30" t="s">
        <v>1449</v>
      </c>
      <c r="B4027" s="31">
        <v>10200000000</v>
      </c>
      <c r="C4027" s="31">
        <v>0</v>
      </c>
      <c r="D4027" s="31">
        <v>0</v>
      </c>
      <c r="E4027" s="31">
        <v>0</v>
      </c>
      <c r="F4027" s="31">
        <f t="shared" si="251"/>
        <v>10200000000</v>
      </c>
      <c r="G4027" s="32">
        <f t="shared" si="248"/>
        <v>0</v>
      </c>
      <c r="H4027" s="33">
        <f t="shared" si="249"/>
        <v>0</v>
      </c>
      <c r="I4027" s="33">
        <f t="shared" si="250"/>
        <v>0</v>
      </c>
    </row>
    <row r="4028" spans="1:9" x14ac:dyDescent="0.2">
      <c r="A4028" s="22" t="s">
        <v>69</v>
      </c>
      <c r="B4028" s="23">
        <v>3150384000</v>
      </c>
      <c r="C4028" s="23">
        <v>0</v>
      </c>
      <c r="D4028" s="23">
        <v>0</v>
      </c>
      <c r="E4028" s="23">
        <v>0</v>
      </c>
      <c r="F4028" s="23">
        <f t="shared" si="251"/>
        <v>3150384000</v>
      </c>
      <c r="G4028" s="24">
        <f t="shared" si="248"/>
        <v>0</v>
      </c>
      <c r="H4028" s="25">
        <f t="shared" si="249"/>
        <v>0</v>
      </c>
      <c r="I4028" s="25">
        <f t="shared" si="250"/>
        <v>0</v>
      </c>
    </row>
    <row r="4029" spans="1:9" x14ac:dyDescent="0.2">
      <c r="A4029" s="30" t="s">
        <v>70</v>
      </c>
      <c r="B4029" s="31">
        <v>197760000</v>
      </c>
      <c r="C4029" s="31">
        <v>0</v>
      </c>
      <c r="D4029" s="31">
        <v>0</v>
      </c>
      <c r="E4029" s="31">
        <v>0</v>
      </c>
      <c r="F4029" s="31">
        <f t="shared" si="251"/>
        <v>197760000</v>
      </c>
      <c r="G4029" s="32">
        <f t="shared" si="248"/>
        <v>0</v>
      </c>
      <c r="H4029" s="33">
        <f t="shared" si="249"/>
        <v>0</v>
      </c>
      <c r="I4029" s="33">
        <f t="shared" si="250"/>
        <v>0</v>
      </c>
    </row>
    <row r="4030" spans="1:9" x14ac:dyDescent="0.2">
      <c r="A4030" s="30" t="s">
        <v>72</v>
      </c>
      <c r="B4030" s="31">
        <v>2952624000</v>
      </c>
      <c r="C4030" s="31">
        <v>0</v>
      </c>
      <c r="D4030" s="31">
        <v>0</v>
      </c>
      <c r="E4030" s="31">
        <v>0</v>
      </c>
      <c r="F4030" s="31">
        <f t="shared" si="251"/>
        <v>2952624000</v>
      </c>
      <c r="G4030" s="32">
        <f t="shared" si="248"/>
        <v>0</v>
      </c>
      <c r="H4030" s="33">
        <f t="shared" si="249"/>
        <v>0</v>
      </c>
      <c r="I4030" s="33">
        <f t="shared" si="250"/>
        <v>0</v>
      </c>
    </row>
    <row r="4031" spans="1:9" x14ac:dyDescent="0.2">
      <c r="A4031" s="26" t="s">
        <v>73</v>
      </c>
      <c r="B4031" s="27">
        <v>1140479176643</v>
      </c>
      <c r="C4031" s="27">
        <v>321921562940.03998</v>
      </c>
      <c r="D4031" s="27">
        <v>4125029912</v>
      </c>
      <c r="E4031" s="27">
        <v>19376416</v>
      </c>
      <c r="F4031" s="27">
        <f t="shared" si="251"/>
        <v>818557613702.95996</v>
      </c>
      <c r="G4031" s="28">
        <f t="shared" si="248"/>
        <v>28.226868980424175</v>
      </c>
      <c r="H4031" s="29">
        <f t="shared" si="249"/>
        <v>0.36169269869021409</v>
      </c>
      <c r="I4031" s="29">
        <f t="shared" si="250"/>
        <v>1.6989714846907132E-3</v>
      </c>
    </row>
    <row r="4032" spans="1:9" x14ac:dyDescent="0.2">
      <c r="A4032" s="30" t="s">
        <v>1450</v>
      </c>
      <c r="B4032" s="31">
        <v>21000000000</v>
      </c>
      <c r="C4032" s="31">
        <v>12214616755</v>
      </c>
      <c r="D4032" s="31">
        <v>0</v>
      </c>
      <c r="E4032" s="31">
        <v>0</v>
      </c>
      <c r="F4032" s="31">
        <f t="shared" si="251"/>
        <v>8785383245</v>
      </c>
      <c r="G4032" s="32">
        <f t="shared" si="248"/>
        <v>58.164841690476187</v>
      </c>
      <c r="H4032" s="33">
        <f t="shared" si="249"/>
        <v>0</v>
      </c>
      <c r="I4032" s="33">
        <f t="shared" si="250"/>
        <v>0</v>
      </c>
    </row>
    <row r="4033" spans="1:9" x14ac:dyDescent="0.2">
      <c r="A4033" s="30" t="s">
        <v>1451</v>
      </c>
      <c r="B4033" s="31">
        <v>26528247498</v>
      </c>
      <c r="C4033" s="31">
        <v>22622671168</v>
      </c>
      <c r="D4033" s="31">
        <v>0</v>
      </c>
      <c r="E4033" s="31">
        <v>0</v>
      </c>
      <c r="F4033" s="31">
        <f t="shared" si="251"/>
        <v>3905576330</v>
      </c>
      <c r="G4033" s="32">
        <f t="shared" si="248"/>
        <v>85.277669283300952</v>
      </c>
      <c r="H4033" s="33">
        <f t="shared" si="249"/>
        <v>0</v>
      </c>
      <c r="I4033" s="33">
        <f t="shared" si="250"/>
        <v>0</v>
      </c>
    </row>
    <row r="4034" spans="1:9" x14ac:dyDescent="0.2">
      <c r="A4034" s="30" t="s">
        <v>1452</v>
      </c>
      <c r="B4034" s="31">
        <v>30500000000</v>
      </c>
      <c r="C4034" s="31">
        <v>30500000000</v>
      </c>
      <c r="D4034" s="31">
        <v>4100000000</v>
      </c>
      <c r="E4034" s="31">
        <v>0</v>
      </c>
      <c r="F4034" s="31">
        <f t="shared" si="251"/>
        <v>0</v>
      </c>
      <c r="G4034" s="32">
        <f t="shared" si="248"/>
        <v>100</v>
      </c>
      <c r="H4034" s="33">
        <f t="shared" si="249"/>
        <v>13.442622950819672</v>
      </c>
      <c r="I4034" s="33">
        <f t="shared" si="250"/>
        <v>0</v>
      </c>
    </row>
    <row r="4035" spans="1:9" ht="22.5" x14ac:dyDescent="0.2">
      <c r="A4035" s="30" t="s">
        <v>1453</v>
      </c>
      <c r="B4035" s="31">
        <v>16000000000</v>
      </c>
      <c r="C4035" s="31">
        <v>5423878268</v>
      </c>
      <c r="D4035" s="31">
        <v>0</v>
      </c>
      <c r="E4035" s="31">
        <v>0</v>
      </c>
      <c r="F4035" s="31">
        <f t="shared" si="251"/>
        <v>10576121732</v>
      </c>
      <c r="G4035" s="32">
        <f t="shared" si="248"/>
        <v>33.899239174999998</v>
      </c>
      <c r="H4035" s="33">
        <f t="shared" si="249"/>
        <v>0</v>
      </c>
      <c r="I4035" s="33">
        <f t="shared" si="250"/>
        <v>0</v>
      </c>
    </row>
    <row r="4036" spans="1:9" x14ac:dyDescent="0.2">
      <c r="A4036" s="30" t="s">
        <v>1454</v>
      </c>
      <c r="B4036" s="31">
        <v>20000000000</v>
      </c>
      <c r="C4036" s="31">
        <v>0</v>
      </c>
      <c r="D4036" s="31">
        <v>0</v>
      </c>
      <c r="E4036" s="31">
        <v>0</v>
      </c>
      <c r="F4036" s="31">
        <f t="shared" si="251"/>
        <v>20000000000</v>
      </c>
      <c r="G4036" s="32">
        <f t="shared" si="248"/>
        <v>0</v>
      </c>
      <c r="H4036" s="33">
        <f t="shared" si="249"/>
        <v>0</v>
      </c>
      <c r="I4036" s="33">
        <f t="shared" si="250"/>
        <v>0</v>
      </c>
    </row>
    <row r="4037" spans="1:9" ht="22.5" x14ac:dyDescent="0.2">
      <c r="A4037" s="30" t="s">
        <v>1455</v>
      </c>
      <c r="B4037" s="31">
        <v>150011137574</v>
      </c>
      <c r="C4037" s="31">
        <v>5067067842</v>
      </c>
      <c r="D4037" s="31">
        <v>0</v>
      </c>
      <c r="E4037" s="31">
        <v>0</v>
      </c>
      <c r="F4037" s="31">
        <f t="shared" si="251"/>
        <v>144944069732</v>
      </c>
      <c r="G4037" s="32">
        <f t="shared" si="248"/>
        <v>3.3777944250975578</v>
      </c>
      <c r="H4037" s="33">
        <f t="shared" si="249"/>
        <v>0</v>
      </c>
      <c r="I4037" s="33">
        <f t="shared" si="250"/>
        <v>0</v>
      </c>
    </row>
    <row r="4038" spans="1:9" x14ac:dyDescent="0.2">
      <c r="A4038" s="30" t="s">
        <v>1456</v>
      </c>
      <c r="B4038" s="31">
        <v>222916614928</v>
      </c>
      <c r="C4038" s="31">
        <v>150786605009</v>
      </c>
      <c r="D4038" s="31">
        <v>0</v>
      </c>
      <c r="E4038" s="31">
        <v>0</v>
      </c>
      <c r="F4038" s="31">
        <f t="shared" si="251"/>
        <v>72130009919</v>
      </c>
      <c r="G4038" s="32">
        <f t="shared" si="248"/>
        <v>67.642604862675967</v>
      </c>
      <c r="H4038" s="33">
        <f t="shared" si="249"/>
        <v>0</v>
      </c>
      <c r="I4038" s="33">
        <f t="shared" si="250"/>
        <v>0</v>
      </c>
    </row>
    <row r="4039" spans="1:9" ht="22.5" x14ac:dyDescent="0.2">
      <c r="A4039" s="30" t="s">
        <v>1457</v>
      </c>
      <c r="B4039" s="31">
        <v>10500000000</v>
      </c>
      <c r="C4039" s="31">
        <v>4773829598</v>
      </c>
      <c r="D4039" s="31">
        <v>0</v>
      </c>
      <c r="E4039" s="31">
        <v>0</v>
      </c>
      <c r="F4039" s="31">
        <f t="shared" si="251"/>
        <v>5726170402</v>
      </c>
      <c r="G4039" s="32">
        <f t="shared" ref="G4039:G4102" si="252">IFERROR(IF(C4039&gt;0,+C4039/B4039*100,0),0)</f>
        <v>45.465043790476187</v>
      </c>
      <c r="H4039" s="33">
        <f t="shared" ref="H4039:H4102" si="253">IFERROR(IF(D4039&gt;0,+D4039/B4039*100,0),0)</f>
        <v>0</v>
      </c>
      <c r="I4039" s="33">
        <f t="shared" ref="I4039:I4102" si="254">IFERROR(IF(E4039&gt;0,+E4039/B4039*100,0),0)</f>
        <v>0</v>
      </c>
    </row>
    <row r="4040" spans="1:9" ht="22.5" x14ac:dyDescent="0.2">
      <c r="A4040" s="30" t="s">
        <v>1458</v>
      </c>
      <c r="B4040" s="31">
        <v>45044000000</v>
      </c>
      <c r="C4040" s="31">
        <v>38255553100</v>
      </c>
      <c r="D4040" s="31">
        <v>0</v>
      </c>
      <c r="E4040" s="31">
        <v>0</v>
      </c>
      <c r="F4040" s="31">
        <f t="shared" si="251"/>
        <v>6788446900</v>
      </c>
      <c r="G4040" s="32">
        <f t="shared" si="252"/>
        <v>84.929298241719209</v>
      </c>
      <c r="H4040" s="33">
        <f t="shared" si="253"/>
        <v>0</v>
      </c>
      <c r="I4040" s="33">
        <f t="shared" si="254"/>
        <v>0</v>
      </c>
    </row>
    <row r="4041" spans="1:9" x14ac:dyDescent="0.2">
      <c r="A4041" s="30" t="s">
        <v>1459</v>
      </c>
      <c r="B4041" s="31">
        <v>200000000000</v>
      </c>
      <c r="C4041" s="31">
        <v>0</v>
      </c>
      <c r="D4041" s="31">
        <v>0</v>
      </c>
      <c r="E4041" s="31">
        <v>0</v>
      </c>
      <c r="F4041" s="31">
        <f t="shared" ref="F4041:F4104" si="255">+B4041-C4041</f>
        <v>200000000000</v>
      </c>
      <c r="G4041" s="32">
        <f t="shared" si="252"/>
        <v>0</v>
      </c>
      <c r="H4041" s="33">
        <f t="shared" si="253"/>
        <v>0</v>
      </c>
      <c r="I4041" s="33">
        <f t="shared" si="254"/>
        <v>0</v>
      </c>
    </row>
    <row r="4042" spans="1:9" x14ac:dyDescent="0.2">
      <c r="A4042" s="30" t="s">
        <v>1460</v>
      </c>
      <c r="B4042" s="31">
        <v>73000000000</v>
      </c>
      <c r="C4042" s="31">
        <v>74880000</v>
      </c>
      <c r="D4042" s="31">
        <v>0</v>
      </c>
      <c r="E4042" s="31">
        <v>0</v>
      </c>
      <c r="F4042" s="31">
        <f t="shared" si="255"/>
        <v>72925120000</v>
      </c>
      <c r="G4042" s="32">
        <f t="shared" si="252"/>
        <v>0.10257534246575344</v>
      </c>
      <c r="H4042" s="33">
        <f t="shared" si="253"/>
        <v>0</v>
      </c>
      <c r="I4042" s="33">
        <f t="shared" si="254"/>
        <v>0</v>
      </c>
    </row>
    <row r="4043" spans="1:9" x14ac:dyDescent="0.2">
      <c r="A4043" s="30" t="s">
        <v>1461</v>
      </c>
      <c r="B4043" s="31">
        <v>24192834492</v>
      </c>
      <c r="C4043" s="31">
        <v>930900000</v>
      </c>
      <c r="D4043" s="31">
        <v>0</v>
      </c>
      <c r="E4043" s="31">
        <v>0</v>
      </c>
      <c r="F4043" s="31">
        <f t="shared" si="255"/>
        <v>23261934492</v>
      </c>
      <c r="G4043" s="32">
        <f t="shared" si="252"/>
        <v>3.8478335405792436</v>
      </c>
      <c r="H4043" s="33">
        <f t="shared" si="253"/>
        <v>0</v>
      </c>
      <c r="I4043" s="33">
        <f t="shared" si="254"/>
        <v>0</v>
      </c>
    </row>
    <row r="4044" spans="1:9" ht="22.5" x14ac:dyDescent="0.2">
      <c r="A4044" s="30" t="s">
        <v>1462</v>
      </c>
      <c r="B4044" s="31">
        <v>79000000000</v>
      </c>
      <c r="C4044" s="31">
        <v>10255440867</v>
      </c>
      <c r="D4044" s="31">
        <v>0</v>
      </c>
      <c r="E4044" s="31">
        <v>0</v>
      </c>
      <c r="F4044" s="31">
        <f t="shared" si="255"/>
        <v>68744559133</v>
      </c>
      <c r="G4044" s="32">
        <f t="shared" si="252"/>
        <v>12.981570717721519</v>
      </c>
      <c r="H4044" s="33">
        <f t="shared" si="253"/>
        <v>0</v>
      </c>
      <c r="I4044" s="33">
        <f t="shared" si="254"/>
        <v>0</v>
      </c>
    </row>
    <row r="4045" spans="1:9" x14ac:dyDescent="0.2">
      <c r="A4045" s="30" t="s">
        <v>1463</v>
      </c>
      <c r="B4045" s="31">
        <v>6000000000</v>
      </c>
      <c r="C4045" s="31">
        <v>0</v>
      </c>
      <c r="D4045" s="31">
        <v>0</v>
      </c>
      <c r="E4045" s="31">
        <v>0</v>
      </c>
      <c r="F4045" s="31">
        <f t="shared" si="255"/>
        <v>6000000000</v>
      </c>
      <c r="G4045" s="32">
        <f t="shared" si="252"/>
        <v>0</v>
      </c>
      <c r="H4045" s="33">
        <f t="shared" si="253"/>
        <v>0</v>
      </c>
      <c r="I4045" s="33">
        <f t="shared" si="254"/>
        <v>0</v>
      </c>
    </row>
    <row r="4046" spans="1:9" x14ac:dyDescent="0.2">
      <c r="A4046" s="30" t="s">
        <v>1464</v>
      </c>
      <c r="B4046" s="31">
        <v>72163599157</v>
      </c>
      <c r="C4046" s="31">
        <v>1096128465</v>
      </c>
      <c r="D4046" s="31">
        <v>0</v>
      </c>
      <c r="E4046" s="31">
        <v>0</v>
      </c>
      <c r="F4046" s="31">
        <f t="shared" si="255"/>
        <v>71067470692</v>
      </c>
      <c r="G4046" s="32">
        <f t="shared" si="252"/>
        <v>1.5189492733244219</v>
      </c>
      <c r="H4046" s="33">
        <f t="shared" si="253"/>
        <v>0</v>
      </c>
      <c r="I4046" s="33">
        <f t="shared" si="254"/>
        <v>0</v>
      </c>
    </row>
    <row r="4047" spans="1:9" ht="22.5" x14ac:dyDescent="0.2">
      <c r="A4047" s="30" t="s">
        <v>1465</v>
      </c>
      <c r="B4047" s="31">
        <v>28143566351</v>
      </c>
      <c r="C4047" s="31">
        <v>724089456</v>
      </c>
      <c r="D4047" s="31">
        <v>0</v>
      </c>
      <c r="E4047" s="31">
        <v>0</v>
      </c>
      <c r="F4047" s="31">
        <f t="shared" si="255"/>
        <v>27419476895</v>
      </c>
      <c r="G4047" s="32">
        <f t="shared" si="252"/>
        <v>2.5728418600873999</v>
      </c>
      <c r="H4047" s="33">
        <f t="shared" si="253"/>
        <v>0</v>
      </c>
      <c r="I4047" s="33">
        <f t="shared" si="254"/>
        <v>0</v>
      </c>
    </row>
    <row r="4048" spans="1:9" x14ac:dyDescent="0.2">
      <c r="A4048" s="30" t="s">
        <v>1466</v>
      </c>
      <c r="B4048" s="31">
        <v>7000000000</v>
      </c>
      <c r="C4048" s="31">
        <v>0</v>
      </c>
      <c r="D4048" s="31">
        <v>0</v>
      </c>
      <c r="E4048" s="31">
        <v>0</v>
      </c>
      <c r="F4048" s="31">
        <f t="shared" si="255"/>
        <v>7000000000</v>
      </c>
      <c r="G4048" s="32">
        <f t="shared" si="252"/>
        <v>0</v>
      </c>
      <c r="H4048" s="33">
        <f t="shared" si="253"/>
        <v>0</v>
      </c>
      <c r="I4048" s="33">
        <f t="shared" si="254"/>
        <v>0</v>
      </c>
    </row>
    <row r="4049" spans="1:9" ht="22.5" x14ac:dyDescent="0.2">
      <c r="A4049" s="30" t="s">
        <v>1467</v>
      </c>
      <c r="B4049" s="31">
        <v>5500000000</v>
      </c>
      <c r="C4049" s="31">
        <v>0</v>
      </c>
      <c r="D4049" s="31">
        <v>0</v>
      </c>
      <c r="E4049" s="31">
        <v>0</v>
      </c>
      <c r="F4049" s="31">
        <f t="shared" si="255"/>
        <v>5500000000</v>
      </c>
      <c r="G4049" s="32">
        <f t="shared" si="252"/>
        <v>0</v>
      </c>
      <c r="H4049" s="33">
        <f t="shared" si="253"/>
        <v>0</v>
      </c>
      <c r="I4049" s="33">
        <f t="shared" si="254"/>
        <v>0</v>
      </c>
    </row>
    <row r="4050" spans="1:9" ht="22.5" x14ac:dyDescent="0.2">
      <c r="A4050" s="30" t="s">
        <v>1468</v>
      </c>
      <c r="B4050" s="31">
        <v>18000000000</v>
      </c>
      <c r="C4050" s="31">
        <v>0</v>
      </c>
      <c r="D4050" s="31">
        <v>0</v>
      </c>
      <c r="E4050" s="31">
        <v>0</v>
      </c>
      <c r="F4050" s="31">
        <f t="shared" si="255"/>
        <v>18000000000</v>
      </c>
      <c r="G4050" s="32">
        <f t="shared" si="252"/>
        <v>0</v>
      </c>
      <c r="H4050" s="33">
        <f t="shared" si="253"/>
        <v>0</v>
      </c>
      <c r="I4050" s="33">
        <f t="shared" si="254"/>
        <v>0</v>
      </c>
    </row>
    <row r="4051" spans="1:9" x14ac:dyDescent="0.2">
      <c r="A4051" s="30" t="s">
        <v>1469</v>
      </c>
      <c r="B4051" s="31">
        <v>11500000000</v>
      </c>
      <c r="C4051" s="31">
        <v>1319938165</v>
      </c>
      <c r="D4051" s="31">
        <v>25029912</v>
      </c>
      <c r="E4051" s="31">
        <v>19376416</v>
      </c>
      <c r="F4051" s="31">
        <f t="shared" si="255"/>
        <v>10180061835</v>
      </c>
      <c r="G4051" s="32">
        <f t="shared" si="252"/>
        <v>11.477723173913043</v>
      </c>
      <c r="H4051" s="33">
        <f t="shared" si="253"/>
        <v>0.21765140869565219</v>
      </c>
      <c r="I4051" s="33">
        <f t="shared" si="254"/>
        <v>0.16849057391304348</v>
      </c>
    </row>
    <row r="4052" spans="1:9" x14ac:dyDescent="0.2">
      <c r="A4052" s="30" t="s">
        <v>1470</v>
      </c>
      <c r="B4052" s="31">
        <v>24637176643</v>
      </c>
      <c r="C4052" s="31">
        <v>13845860488</v>
      </c>
      <c r="D4052" s="31">
        <v>0</v>
      </c>
      <c r="E4052" s="31">
        <v>0</v>
      </c>
      <c r="F4052" s="31">
        <f t="shared" si="255"/>
        <v>10791316155</v>
      </c>
      <c r="G4052" s="32">
        <f t="shared" si="252"/>
        <v>56.199055145930984</v>
      </c>
      <c r="H4052" s="33">
        <f t="shared" si="253"/>
        <v>0</v>
      </c>
      <c r="I4052" s="33">
        <f t="shared" si="254"/>
        <v>0</v>
      </c>
    </row>
    <row r="4053" spans="1:9" ht="22.5" x14ac:dyDescent="0.2">
      <c r="A4053" s="30" t="s">
        <v>1471</v>
      </c>
      <c r="B4053" s="31">
        <v>34000000000</v>
      </c>
      <c r="C4053" s="31">
        <v>12209355412.040001</v>
      </c>
      <c r="D4053" s="31">
        <v>0</v>
      </c>
      <c r="E4053" s="31">
        <v>0</v>
      </c>
      <c r="F4053" s="31">
        <f t="shared" si="255"/>
        <v>21790644587.959999</v>
      </c>
      <c r="G4053" s="32">
        <f t="shared" si="252"/>
        <v>35.909868858941181</v>
      </c>
      <c r="H4053" s="33">
        <f t="shared" si="253"/>
        <v>0</v>
      </c>
      <c r="I4053" s="33">
        <f t="shared" si="254"/>
        <v>0</v>
      </c>
    </row>
    <row r="4054" spans="1:9" x14ac:dyDescent="0.2">
      <c r="A4054" s="30" t="s">
        <v>1472</v>
      </c>
      <c r="B4054" s="31">
        <v>3000000000</v>
      </c>
      <c r="C4054" s="31">
        <v>1207069372</v>
      </c>
      <c r="D4054" s="31">
        <v>0</v>
      </c>
      <c r="E4054" s="31">
        <v>0</v>
      </c>
      <c r="F4054" s="31">
        <f t="shared" si="255"/>
        <v>1792930628</v>
      </c>
      <c r="G4054" s="32">
        <f t="shared" si="252"/>
        <v>40.235645733333328</v>
      </c>
      <c r="H4054" s="33">
        <f t="shared" si="253"/>
        <v>0</v>
      </c>
      <c r="I4054" s="33">
        <f t="shared" si="254"/>
        <v>0</v>
      </c>
    </row>
    <row r="4055" spans="1:9" x14ac:dyDescent="0.2">
      <c r="A4055" s="30" t="s">
        <v>1473</v>
      </c>
      <c r="B4055" s="31">
        <v>11842000000</v>
      </c>
      <c r="C4055" s="31">
        <v>10613678975</v>
      </c>
      <c r="D4055" s="31">
        <v>0</v>
      </c>
      <c r="E4055" s="31">
        <v>0</v>
      </c>
      <c r="F4055" s="31">
        <f t="shared" si="255"/>
        <v>1228321025</v>
      </c>
      <c r="G4055" s="32">
        <f t="shared" si="252"/>
        <v>89.627419143725717</v>
      </c>
      <c r="H4055" s="33">
        <f t="shared" si="253"/>
        <v>0</v>
      </c>
      <c r="I4055" s="33">
        <f t="shared" si="254"/>
        <v>0</v>
      </c>
    </row>
    <row r="4056" spans="1:9" x14ac:dyDescent="0.2">
      <c r="A4056" s="22" t="s">
        <v>1474</v>
      </c>
      <c r="B4056" s="23">
        <v>45926101000</v>
      </c>
      <c r="C4056" s="23">
        <v>7248741365</v>
      </c>
      <c r="D4056" s="23">
        <v>676744759</v>
      </c>
      <c r="E4056" s="23">
        <v>676744759</v>
      </c>
      <c r="F4056" s="23">
        <f t="shared" si="255"/>
        <v>38677359635</v>
      </c>
      <c r="G4056" s="24">
        <f t="shared" si="252"/>
        <v>15.783489578181262</v>
      </c>
      <c r="H4056" s="25">
        <f t="shared" si="253"/>
        <v>1.4735515192112651</v>
      </c>
      <c r="I4056" s="25">
        <f t="shared" si="254"/>
        <v>1.4735515192112651</v>
      </c>
    </row>
    <row r="4057" spans="1:9" x14ac:dyDescent="0.2">
      <c r="A4057" s="26" t="s">
        <v>48</v>
      </c>
      <c r="B4057" s="27">
        <v>17889881000</v>
      </c>
      <c r="C4057" s="27">
        <v>756816967</v>
      </c>
      <c r="D4057" s="27">
        <v>676744759</v>
      </c>
      <c r="E4057" s="27">
        <v>676744759</v>
      </c>
      <c r="F4057" s="27">
        <f t="shared" si="255"/>
        <v>17133064033</v>
      </c>
      <c r="G4057" s="28">
        <f t="shared" si="252"/>
        <v>4.2304192353207943</v>
      </c>
      <c r="H4057" s="29">
        <f t="shared" si="253"/>
        <v>3.782835442002102</v>
      </c>
      <c r="I4057" s="29">
        <f t="shared" si="254"/>
        <v>3.782835442002102</v>
      </c>
    </row>
    <row r="4058" spans="1:9" x14ac:dyDescent="0.2">
      <c r="A4058" s="22" t="s">
        <v>49</v>
      </c>
      <c r="B4058" s="23">
        <v>12350262000</v>
      </c>
      <c r="C4058" s="23">
        <v>647527041</v>
      </c>
      <c r="D4058" s="23">
        <v>647527041</v>
      </c>
      <c r="E4058" s="23">
        <v>647527041</v>
      </c>
      <c r="F4058" s="23">
        <f t="shared" si="255"/>
        <v>11702734959</v>
      </c>
      <c r="G4058" s="24">
        <f t="shared" si="252"/>
        <v>5.2430227067247639</v>
      </c>
      <c r="H4058" s="25">
        <f t="shared" si="253"/>
        <v>5.2430227067247639</v>
      </c>
      <c r="I4058" s="25">
        <f t="shared" si="254"/>
        <v>5.2430227067247639</v>
      </c>
    </row>
    <row r="4059" spans="1:9" x14ac:dyDescent="0.2">
      <c r="A4059" s="30" t="s">
        <v>50</v>
      </c>
      <c r="B4059" s="31">
        <v>8293136000</v>
      </c>
      <c r="C4059" s="31">
        <v>532985298</v>
      </c>
      <c r="D4059" s="31">
        <v>532985298</v>
      </c>
      <c r="E4059" s="31">
        <v>532985298</v>
      </c>
      <c r="F4059" s="31">
        <f t="shared" si="255"/>
        <v>7760150702</v>
      </c>
      <c r="G4059" s="32">
        <f t="shared" si="252"/>
        <v>6.426824520904999</v>
      </c>
      <c r="H4059" s="33">
        <f t="shared" si="253"/>
        <v>6.426824520904999</v>
      </c>
      <c r="I4059" s="33">
        <f t="shared" si="254"/>
        <v>6.426824520904999</v>
      </c>
    </row>
    <row r="4060" spans="1:9" x14ac:dyDescent="0.2">
      <c r="A4060" s="30" t="s">
        <v>51</v>
      </c>
      <c r="B4060" s="31">
        <v>2853563000</v>
      </c>
      <c r="C4060" s="31">
        <v>0</v>
      </c>
      <c r="D4060" s="31">
        <v>0</v>
      </c>
      <c r="E4060" s="31">
        <v>0</v>
      </c>
      <c r="F4060" s="31">
        <f t="shared" si="255"/>
        <v>2853563000</v>
      </c>
      <c r="G4060" s="32">
        <f t="shared" si="252"/>
        <v>0</v>
      </c>
      <c r="H4060" s="33">
        <f t="shared" si="253"/>
        <v>0</v>
      </c>
      <c r="I4060" s="33">
        <f t="shared" si="254"/>
        <v>0</v>
      </c>
    </row>
    <row r="4061" spans="1:9" x14ac:dyDescent="0.2">
      <c r="A4061" s="30" t="s">
        <v>52</v>
      </c>
      <c r="B4061" s="31">
        <v>669472000</v>
      </c>
      <c r="C4061" s="31">
        <v>114541743</v>
      </c>
      <c r="D4061" s="31">
        <v>114541743</v>
      </c>
      <c r="E4061" s="31">
        <v>114541743</v>
      </c>
      <c r="F4061" s="31">
        <f t="shared" si="255"/>
        <v>554930257</v>
      </c>
      <c r="G4061" s="32">
        <f t="shared" si="252"/>
        <v>17.109265660102292</v>
      </c>
      <c r="H4061" s="33">
        <f t="shared" si="253"/>
        <v>17.109265660102292</v>
      </c>
      <c r="I4061" s="33">
        <f t="shared" si="254"/>
        <v>17.109265660102292</v>
      </c>
    </row>
    <row r="4062" spans="1:9" x14ac:dyDescent="0.2">
      <c r="A4062" s="30" t="s">
        <v>184</v>
      </c>
      <c r="B4062" s="31">
        <v>534091000</v>
      </c>
      <c r="C4062" s="31">
        <v>0</v>
      </c>
      <c r="D4062" s="31">
        <v>0</v>
      </c>
      <c r="E4062" s="31">
        <v>0</v>
      </c>
      <c r="F4062" s="31">
        <f t="shared" si="255"/>
        <v>534091000</v>
      </c>
      <c r="G4062" s="32">
        <f t="shared" si="252"/>
        <v>0</v>
      </c>
      <c r="H4062" s="33">
        <f t="shared" si="253"/>
        <v>0</v>
      </c>
      <c r="I4062" s="33">
        <f t="shared" si="254"/>
        <v>0</v>
      </c>
    </row>
    <row r="4063" spans="1:9" x14ac:dyDescent="0.2">
      <c r="A4063" s="22" t="s">
        <v>53</v>
      </c>
      <c r="B4063" s="23">
        <v>1252789000</v>
      </c>
      <c r="C4063" s="23">
        <v>108541494</v>
      </c>
      <c r="D4063" s="23">
        <v>28469286</v>
      </c>
      <c r="E4063" s="23">
        <v>28469286</v>
      </c>
      <c r="F4063" s="23">
        <f t="shared" si="255"/>
        <v>1144247506</v>
      </c>
      <c r="G4063" s="24">
        <f t="shared" si="252"/>
        <v>8.6639884290171754</v>
      </c>
      <c r="H4063" s="25">
        <f t="shared" si="253"/>
        <v>2.27247253927038</v>
      </c>
      <c r="I4063" s="25">
        <f t="shared" si="254"/>
        <v>2.27247253927038</v>
      </c>
    </row>
    <row r="4064" spans="1:9" x14ac:dyDescent="0.2">
      <c r="A4064" s="30" t="s">
        <v>97</v>
      </c>
      <c r="B4064" s="31">
        <v>185400000</v>
      </c>
      <c r="C4064" s="31">
        <v>0</v>
      </c>
      <c r="D4064" s="31">
        <v>0</v>
      </c>
      <c r="E4064" s="31">
        <v>0</v>
      </c>
      <c r="F4064" s="31">
        <f t="shared" si="255"/>
        <v>185400000</v>
      </c>
      <c r="G4064" s="32">
        <f t="shared" si="252"/>
        <v>0</v>
      </c>
      <c r="H4064" s="33">
        <f t="shared" si="253"/>
        <v>0</v>
      </c>
      <c r="I4064" s="33">
        <f t="shared" si="254"/>
        <v>0</v>
      </c>
    </row>
    <row r="4065" spans="1:9" x14ac:dyDescent="0.2">
      <c r="A4065" s="30" t="s">
        <v>54</v>
      </c>
      <c r="B4065" s="31">
        <v>1067389000</v>
      </c>
      <c r="C4065" s="31">
        <v>108541494</v>
      </c>
      <c r="D4065" s="31">
        <v>28469286</v>
      </c>
      <c r="E4065" s="31">
        <v>28469286</v>
      </c>
      <c r="F4065" s="31">
        <f t="shared" si="255"/>
        <v>958847506</v>
      </c>
      <c r="G4065" s="32">
        <f t="shared" si="252"/>
        <v>10.168878824870783</v>
      </c>
      <c r="H4065" s="33">
        <f t="shared" si="253"/>
        <v>2.6671893751949853</v>
      </c>
      <c r="I4065" s="33">
        <f t="shared" si="254"/>
        <v>2.6671893751949853</v>
      </c>
    </row>
    <row r="4066" spans="1:9" x14ac:dyDescent="0.2">
      <c r="A4066" s="22" t="s">
        <v>55</v>
      </c>
      <c r="B4066" s="23">
        <v>4175590000</v>
      </c>
      <c r="C4066" s="23">
        <v>748432</v>
      </c>
      <c r="D4066" s="23">
        <v>748432</v>
      </c>
      <c r="E4066" s="23">
        <v>748432</v>
      </c>
      <c r="F4066" s="23">
        <f t="shared" si="255"/>
        <v>4174841568</v>
      </c>
      <c r="G4066" s="24">
        <f t="shared" si="252"/>
        <v>1.7923982000148483E-2</v>
      </c>
      <c r="H4066" s="25">
        <f t="shared" si="253"/>
        <v>1.7923982000148483E-2</v>
      </c>
      <c r="I4066" s="25">
        <f t="shared" si="254"/>
        <v>1.7923982000148483E-2</v>
      </c>
    </row>
    <row r="4067" spans="1:9" x14ac:dyDescent="0.2">
      <c r="A4067" s="30" t="s">
        <v>107</v>
      </c>
      <c r="B4067" s="31">
        <v>4125590000</v>
      </c>
      <c r="C4067" s="31">
        <v>0</v>
      </c>
      <c r="D4067" s="31">
        <v>0</v>
      </c>
      <c r="E4067" s="31">
        <v>0</v>
      </c>
      <c r="F4067" s="31">
        <f t="shared" si="255"/>
        <v>4125590000</v>
      </c>
      <c r="G4067" s="32">
        <f t="shared" si="252"/>
        <v>0</v>
      </c>
      <c r="H4067" s="33">
        <f t="shared" si="253"/>
        <v>0</v>
      </c>
      <c r="I4067" s="33">
        <f t="shared" si="254"/>
        <v>0</v>
      </c>
    </row>
    <row r="4068" spans="1:9" x14ac:dyDescent="0.2">
      <c r="A4068" s="30" t="s">
        <v>63</v>
      </c>
      <c r="B4068" s="31">
        <v>50000000</v>
      </c>
      <c r="C4068" s="31">
        <v>748432</v>
      </c>
      <c r="D4068" s="31">
        <v>748432</v>
      </c>
      <c r="E4068" s="31">
        <v>748432</v>
      </c>
      <c r="F4068" s="31">
        <f t="shared" si="255"/>
        <v>49251568</v>
      </c>
      <c r="G4068" s="32">
        <f t="shared" si="252"/>
        <v>1.496864</v>
      </c>
      <c r="H4068" s="33">
        <f t="shared" si="253"/>
        <v>1.496864</v>
      </c>
      <c r="I4068" s="33">
        <f t="shared" si="254"/>
        <v>1.496864</v>
      </c>
    </row>
    <row r="4069" spans="1:9" x14ac:dyDescent="0.2">
      <c r="A4069" s="22" t="s">
        <v>69</v>
      </c>
      <c r="B4069" s="23">
        <v>111240000</v>
      </c>
      <c r="C4069" s="23">
        <v>0</v>
      </c>
      <c r="D4069" s="23">
        <v>0</v>
      </c>
      <c r="E4069" s="23">
        <v>0</v>
      </c>
      <c r="F4069" s="23">
        <f t="shared" si="255"/>
        <v>111240000</v>
      </c>
      <c r="G4069" s="24">
        <f t="shared" si="252"/>
        <v>0</v>
      </c>
      <c r="H4069" s="25">
        <f t="shared" si="253"/>
        <v>0</v>
      </c>
      <c r="I4069" s="25">
        <f t="shared" si="254"/>
        <v>0</v>
      </c>
    </row>
    <row r="4070" spans="1:9" x14ac:dyDescent="0.2">
      <c r="A4070" s="30" t="s">
        <v>70</v>
      </c>
      <c r="B4070" s="31">
        <v>59225000</v>
      </c>
      <c r="C4070" s="31">
        <v>0</v>
      </c>
      <c r="D4070" s="31">
        <v>0</v>
      </c>
      <c r="E4070" s="31">
        <v>0</v>
      </c>
      <c r="F4070" s="31">
        <f t="shared" si="255"/>
        <v>59225000</v>
      </c>
      <c r="G4070" s="32">
        <f t="shared" si="252"/>
        <v>0</v>
      </c>
      <c r="H4070" s="33">
        <f t="shared" si="253"/>
        <v>0</v>
      </c>
      <c r="I4070" s="33">
        <f t="shared" si="254"/>
        <v>0</v>
      </c>
    </row>
    <row r="4071" spans="1:9" x14ac:dyDescent="0.2">
      <c r="A4071" s="30" t="s">
        <v>71</v>
      </c>
      <c r="B4071" s="31">
        <v>515000</v>
      </c>
      <c r="C4071" s="31">
        <v>0</v>
      </c>
      <c r="D4071" s="31">
        <v>0</v>
      </c>
      <c r="E4071" s="31">
        <v>0</v>
      </c>
      <c r="F4071" s="31">
        <f t="shared" si="255"/>
        <v>515000</v>
      </c>
      <c r="G4071" s="32">
        <f t="shared" si="252"/>
        <v>0</v>
      </c>
      <c r="H4071" s="33">
        <f t="shared" si="253"/>
        <v>0</v>
      </c>
      <c r="I4071" s="33">
        <f t="shared" si="254"/>
        <v>0</v>
      </c>
    </row>
    <row r="4072" spans="1:9" x14ac:dyDescent="0.2">
      <c r="A4072" s="30" t="s">
        <v>72</v>
      </c>
      <c r="B4072" s="31">
        <v>51500000</v>
      </c>
      <c r="C4072" s="31">
        <v>0</v>
      </c>
      <c r="D4072" s="31">
        <v>0</v>
      </c>
      <c r="E4072" s="31">
        <v>0</v>
      </c>
      <c r="F4072" s="31">
        <f t="shared" si="255"/>
        <v>51500000</v>
      </c>
      <c r="G4072" s="32">
        <f t="shared" si="252"/>
        <v>0</v>
      </c>
      <c r="H4072" s="33">
        <f t="shared" si="253"/>
        <v>0</v>
      </c>
      <c r="I4072" s="33">
        <f t="shared" si="254"/>
        <v>0</v>
      </c>
    </row>
    <row r="4073" spans="1:9" x14ac:dyDescent="0.2">
      <c r="A4073" s="26" t="s">
        <v>73</v>
      </c>
      <c r="B4073" s="27">
        <v>28036220000</v>
      </c>
      <c r="C4073" s="27">
        <v>6491924398</v>
      </c>
      <c r="D4073" s="27">
        <v>0</v>
      </c>
      <c r="E4073" s="27">
        <v>0</v>
      </c>
      <c r="F4073" s="27">
        <f t="shared" si="255"/>
        <v>21544295602</v>
      </c>
      <c r="G4073" s="28">
        <f t="shared" si="252"/>
        <v>23.155490997003163</v>
      </c>
      <c r="H4073" s="29">
        <f t="shared" si="253"/>
        <v>0</v>
      </c>
      <c r="I4073" s="29">
        <f t="shared" si="254"/>
        <v>0</v>
      </c>
    </row>
    <row r="4074" spans="1:9" ht="22.5" x14ac:dyDescent="0.2">
      <c r="A4074" s="30" t="s">
        <v>1475</v>
      </c>
      <c r="B4074" s="31">
        <v>22657520000</v>
      </c>
      <c r="C4074" s="31">
        <v>6033621661</v>
      </c>
      <c r="D4074" s="31">
        <v>0</v>
      </c>
      <c r="E4074" s="31">
        <v>0</v>
      </c>
      <c r="F4074" s="31">
        <f t="shared" si="255"/>
        <v>16623898339</v>
      </c>
      <c r="G4074" s="32">
        <f t="shared" si="252"/>
        <v>26.629664945678076</v>
      </c>
      <c r="H4074" s="33">
        <f t="shared" si="253"/>
        <v>0</v>
      </c>
      <c r="I4074" s="33">
        <f t="shared" si="254"/>
        <v>0</v>
      </c>
    </row>
    <row r="4075" spans="1:9" ht="22.5" x14ac:dyDescent="0.2">
      <c r="A4075" s="30" t="s">
        <v>1476</v>
      </c>
      <c r="B4075" s="31">
        <v>5378700000</v>
      </c>
      <c r="C4075" s="31">
        <v>458302737</v>
      </c>
      <c r="D4075" s="31">
        <v>0</v>
      </c>
      <c r="E4075" s="31">
        <v>0</v>
      </c>
      <c r="F4075" s="31">
        <f t="shared" si="255"/>
        <v>4920397263</v>
      </c>
      <c r="G4075" s="32">
        <f t="shared" si="252"/>
        <v>8.5206971387138157</v>
      </c>
      <c r="H4075" s="33">
        <f t="shared" si="253"/>
        <v>0</v>
      </c>
      <c r="I4075" s="33">
        <f t="shared" si="254"/>
        <v>0</v>
      </c>
    </row>
    <row r="4076" spans="1:9" x14ac:dyDescent="0.2">
      <c r="A4076" s="22" t="s">
        <v>1477</v>
      </c>
      <c r="B4076" s="23">
        <v>27413796610</v>
      </c>
      <c r="C4076" s="23">
        <v>6762474582.3899994</v>
      </c>
      <c r="D4076" s="23">
        <v>646980990.58000004</v>
      </c>
      <c r="E4076" s="23">
        <v>646324480.58000004</v>
      </c>
      <c r="F4076" s="23">
        <f t="shared" si="255"/>
        <v>20651322027.610001</v>
      </c>
      <c r="G4076" s="24">
        <f t="shared" si="252"/>
        <v>24.668143120034621</v>
      </c>
      <c r="H4076" s="25">
        <f t="shared" si="253"/>
        <v>2.3600561417457748</v>
      </c>
      <c r="I4076" s="25">
        <f t="shared" si="254"/>
        <v>2.3576613256998993</v>
      </c>
    </row>
    <row r="4077" spans="1:9" x14ac:dyDescent="0.2">
      <c r="A4077" s="26" t="s">
        <v>48</v>
      </c>
      <c r="B4077" s="27">
        <v>16190850000</v>
      </c>
      <c r="C4077" s="27">
        <v>1686638123.3899999</v>
      </c>
      <c r="D4077" s="27">
        <v>646980990.58000004</v>
      </c>
      <c r="E4077" s="27">
        <v>646324480.58000004</v>
      </c>
      <c r="F4077" s="27">
        <f t="shared" si="255"/>
        <v>14504211876.610001</v>
      </c>
      <c r="G4077" s="28">
        <f t="shared" si="252"/>
        <v>10.417230246651657</v>
      </c>
      <c r="H4077" s="29">
        <f t="shared" si="253"/>
        <v>3.9959667996430079</v>
      </c>
      <c r="I4077" s="29">
        <f t="shared" si="254"/>
        <v>3.9919119785557893</v>
      </c>
    </row>
    <row r="4078" spans="1:9" x14ac:dyDescent="0.2">
      <c r="A4078" s="22" t="s">
        <v>49</v>
      </c>
      <c r="B4078" s="23">
        <v>11014246000</v>
      </c>
      <c r="C4078" s="23">
        <v>616186795</v>
      </c>
      <c r="D4078" s="23">
        <v>616186795</v>
      </c>
      <c r="E4078" s="23">
        <v>616186795</v>
      </c>
      <c r="F4078" s="23">
        <f t="shared" si="255"/>
        <v>10398059205</v>
      </c>
      <c r="G4078" s="24">
        <f t="shared" si="252"/>
        <v>5.5944528113862715</v>
      </c>
      <c r="H4078" s="25">
        <f t="shared" si="253"/>
        <v>5.5944528113862715</v>
      </c>
      <c r="I4078" s="25">
        <f t="shared" si="254"/>
        <v>5.5944528113862715</v>
      </c>
    </row>
    <row r="4079" spans="1:9" x14ac:dyDescent="0.2">
      <c r="A4079" s="30" t="s">
        <v>50</v>
      </c>
      <c r="B4079" s="31">
        <v>7239029000</v>
      </c>
      <c r="C4079" s="31">
        <v>414253502</v>
      </c>
      <c r="D4079" s="31">
        <v>414253502</v>
      </c>
      <c r="E4079" s="31">
        <v>414253502</v>
      </c>
      <c r="F4079" s="31">
        <f t="shared" si="255"/>
        <v>6824775498</v>
      </c>
      <c r="G4079" s="32">
        <f t="shared" si="252"/>
        <v>5.7225009321001474</v>
      </c>
      <c r="H4079" s="33">
        <f t="shared" si="253"/>
        <v>5.7225009321001474</v>
      </c>
      <c r="I4079" s="33">
        <f t="shared" si="254"/>
        <v>5.7225009321001474</v>
      </c>
    </row>
    <row r="4080" spans="1:9" x14ac:dyDescent="0.2">
      <c r="A4080" s="30" t="s">
        <v>51</v>
      </c>
      <c r="B4080" s="31">
        <v>2607259000</v>
      </c>
      <c r="C4080" s="31">
        <v>173807809</v>
      </c>
      <c r="D4080" s="31">
        <v>173807809</v>
      </c>
      <c r="E4080" s="31">
        <v>173807809</v>
      </c>
      <c r="F4080" s="31">
        <f t="shared" si="255"/>
        <v>2433451191</v>
      </c>
      <c r="G4080" s="32">
        <f t="shared" si="252"/>
        <v>6.6663039230088001</v>
      </c>
      <c r="H4080" s="33">
        <f t="shared" si="253"/>
        <v>6.6663039230088001</v>
      </c>
      <c r="I4080" s="33">
        <f t="shared" si="254"/>
        <v>6.6663039230088001</v>
      </c>
    </row>
    <row r="4081" spans="1:9" x14ac:dyDescent="0.2">
      <c r="A4081" s="30" t="s">
        <v>52</v>
      </c>
      <c r="B4081" s="31">
        <v>691643000</v>
      </c>
      <c r="C4081" s="31">
        <v>28125484</v>
      </c>
      <c r="D4081" s="31">
        <v>28125484</v>
      </c>
      <c r="E4081" s="31">
        <v>28125484</v>
      </c>
      <c r="F4081" s="31">
        <f t="shared" si="255"/>
        <v>663517516</v>
      </c>
      <c r="G4081" s="32">
        <f t="shared" si="252"/>
        <v>4.0664741781526024</v>
      </c>
      <c r="H4081" s="33">
        <f t="shared" si="253"/>
        <v>4.0664741781526024</v>
      </c>
      <c r="I4081" s="33">
        <f t="shared" si="254"/>
        <v>4.0664741781526024</v>
      </c>
    </row>
    <row r="4082" spans="1:9" x14ac:dyDescent="0.2">
      <c r="A4082" s="30" t="s">
        <v>184</v>
      </c>
      <c r="B4082" s="31">
        <v>476315000</v>
      </c>
      <c r="C4082" s="31">
        <v>0</v>
      </c>
      <c r="D4082" s="31">
        <v>0</v>
      </c>
      <c r="E4082" s="31">
        <v>0</v>
      </c>
      <c r="F4082" s="31">
        <f t="shared" si="255"/>
        <v>476315000</v>
      </c>
      <c r="G4082" s="32">
        <f t="shared" si="252"/>
        <v>0</v>
      </c>
      <c r="H4082" s="33">
        <f t="shared" si="253"/>
        <v>0</v>
      </c>
      <c r="I4082" s="33">
        <f t="shared" si="254"/>
        <v>0</v>
      </c>
    </row>
    <row r="4083" spans="1:9" x14ac:dyDescent="0.2">
      <c r="A4083" s="22" t="s">
        <v>53</v>
      </c>
      <c r="B4083" s="23">
        <v>2817536000</v>
      </c>
      <c r="C4083" s="23">
        <v>1063230375.39</v>
      </c>
      <c r="D4083" s="23">
        <v>23573242.579999998</v>
      </c>
      <c r="E4083" s="23">
        <v>22916732.579999998</v>
      </c>
      <c r="F4083" s="23">
        <f t="shared" si="255"/>
        <v>1754305624.6100001</v>
      </c>
      <c r="G4083" s="24">
        <f t="shared" si="252"/>
        <v>37.736177120363323</v>
      </c>
      <c r="H4083" s="25">
        <f t="shared" si="253"/>
        <v>0.83666162845834091</v>
      </c>
      <c r="I4083" s="25">
        <f t="shared" si="254"/>
        <v>0.81336077267513163</v>
      </c>
    </row>
    <row r="4084" spans="1:9" x14ac:dyDescent="0.2">
      <c r="A4084" s="30" t="s">
        <v>54</v>
      </c>
      <c r="B4084" s="31">
        <v>2817536000</v>
      </c>
      <c r="C4084" s="31">
        <v>1063230375.39</v>
      </c>
      <c r="D4084" s="31">
        <v>23573242.579999998</v>
      </c>
      <c r="E4084" s="31">
        <v>22916732.579999998</v>
      </c>
      <c r="F4084" s="31">
        <f t="shared" si="255"/>
        <v>1754305624.6100001</v>
      </c>
      <c r="G4084" s="32">
        <f t="shared" si="252"/>
        <v>37.736177120363323</v>
      </c>
      <c r="H4084" s="33">
        <f t="shared" si="253"/>
        <v>0.83666162845834091</v>
      </c>
      <c r="I4084" s="33">
        <f t="shared" si="254"/>
        <v>0.81336077267513163</v>
      </c>
    </row>
    <row r="4085" spans="1:9" x14ac:dyDescent="0.2">
      <c r="A4085" s="22" t="s">
        <v>55</v>
      </c>
      <c r="B4085" s="23">
        <v>2255038000</v>
      </c>
      <c r="C4085" s="23">
        <v>7220953</v>
      </c>
      <c r="D4085" s="23">
        <v>7220953</v>
      </c>
      <c r="E4085" s="23">
        <v>7220953</v>
      </c>
      <c r="F4085" s="23">
        <f t="shared" si="255"/>
        <v>2247817047</v>
      </c>
      <c r="G4085" s="24">
        <f t="shared" si="252"/>
        <v>0.32021424916121144</v>
      </c>
      <c r="H4085" s="25">
        <f t="shared" si="253"/>
        <v>0.32021424916121144</v>
      </c>
      <c r="I4085" s="25">
        <f t="shared" si="254"/>
        <v>0.32021424916121144</v>
      </c>
    </row>
    <row r="4086" spans="1:9" x14ac:dyDescent="0.2">
      <c r="A4086" s="30" t="s">
        <v>107</v>
      </c>
      <c r="B4086" s="31">
        <v>2082680000</v>
      </c>
      <c r="C4086" s="31">
        <v>0</v>
      </c>
      <c r="D4086" s="31">
        <v>0</v>
      </c>
      <c r="E4086" s="31">
        <v>0</v>
      </c>
      <c r="F4086" s="31">
        <f t="shared" si="255"/>
        <v>2082680000</v>
      </c>
      <c r="G4086" s="32">
        <f t="shared" si="252"/>
        <v>0</v>
      </c>
      <c r="H4086" s="33">
        <f t="shared" si="253"/>
        <v>0</v>
      </c>
      <c r="I4086" s="33">
        <f t="shared" si="254"/>
        <v>0</v>
      </c>
    </row>
    <row r="4087" spans="1:9" x14ac:dyDescent="0.2">
      <c r="A4087" s="30" t="s">
        <v>63</v>
      </c>
      <c r="B4087" s="31">
        <v>52260000</v>
      </c>
      <c r="C4087" s="31">
        <v>7220953</v>
      </c>
      <c r="D4087" s="31">
        <v>7220953</v>
      </c>
      <c r="E4087" s="31">
        <v>7220953</v>
      </c>
      <c r="F4087" s="31">
        <f t="shared" si="255"/>
        <v>45039047</v>
      </c>
      <c r="G4087" s="32">
        <f t="shared" si="252"/>
        <v>13.817361270570224</v>
      </c>
      <c r="H4087" s="33">
        <f t="shared" si="253"/>
        <v>13.817361270570224</v>
      </c>
      <c r="I4087" s="33">
        <f t="shared" si="254"/>
        <v>13.817361270570224</v>
      </c>
    </row>
    <row r="4088" spans="1:9" x14ac:dyDescent="0.2">
      <c r="A4088" s="30" t="s">
        <v>1447</v>
      </c>
      <c r="B4088" s="31">
        <v>9888000</v>
      </c>
      <c r="C4088" s="31">
        <v>0</v>
      </c>
      <c r="D4088" s="31">
        <v>0</v>
      </c>
      <c r="E4088" s="31">
        <v>0</v>
      </c>
      <c r="F4088" s="31">
        <f t="shared" si="255"/>
        <v>9888000</v>
      </c>
      <c r="G4088" s="32">
        <f t="shared" si="252"/>
        <v>0</v>
      </c>
      <c r="H4088" s="33">
        <f t="shared" si="253"/>
        <v>0</v>
      </c>
      <c r="I4088" s="33">
        <f t="shared" si="254"/>
        <v>0</v>
      </c>
    </row>
    <row r="4089" spans="1:9" x14ac:dyDescent="0.2">
      <c r="A4089" s="30" t="s">
        <v>66</v>
      </c>
      <c r="B4089" s="31">
        <v>110210000</v>
      </c>
      <c r="C4089" s="31">
        <v>0</v>
      </c>
      <c r="D4089" s="31">
        <v>0</v>
      </c>
      <c r="E4089" s="31">
        <v>0</v>
      </c>
      <c r="F4089" s="31">
        <f t="shared" si="255"/>
        <v>110210000</v>
      </c>
      <c r="G4089" s="32">
        <f t="shared" si="252"/>
        <v>0</v>
      </c>
      <c r="H4089" s="33">
        <f t="shared" si="253"/>
        <v>0</v>
      </c>
      <c r="I4089" s="33">
        <f t="shared" si="254"/>
        <v>0</v>
      </c>
    </row>
    <row r="4090" spans="1:9" x14ac:dyDescent="0.2">
      <c r="A4090" s="22" t="s">
        <v>69</v>
      </c>
      <c r="B4090" s="23">
        <v>104030000</v>
      </c>
      <c r="C4090" s="23">
        <v>0</v>
      </c>
      <c r="D4090" s="23">
        <v>0</v>
      </c>
      <c r="E4090" s="23">
        <v>0</v>
      </c>
      <c r="F4090" s="23">
        <f t="shared" si="255"/>
        <v>104030000</v>
      </c>
      <c r="G4090" s="24">
        <f t="shared" si="252"/>
        <v>0</v>
      </c>
      <c r="H4090" s="25">
        <f t="shared" si="253"/>
        <v>0</v>
      </c>
      <c r="I4090" s="25">
        <f t="shared" si="254"/>
        <v>0</v>
      </c>
    </row>
    <row r="4091" spans="1:9" x14ac:dyDescent="0.2">
      <c r="A4091" s="30" t="s">
        <v>70</v>
      </c>
      <c r="B4091" s="31">
        <v>104030000</v>
      </c>
      <c r="C4091" s="31">
        <v>0</v>
      </c>
      <c r="D4091" s="31">
        <v>0</v>
      </c>
      <c r="E4091" s="31">
        <v>0</v>
      </c>
      <c r="F4091" s="31">
        <f t="shared" si="255"/>
        <v>104030000</v>
      </c>
      <c r="G4091" s="32">
        <f t="shared" si="252"/>
        <v>0</v>
      </c>
      <c r="H4091" s="33">
        <f t="shared" si="253"/>
        <v>0</v>
      </c>
      <c r="I4091" s="33">
        <f t="shared" si="254"/>
        <v>0</v>
      </c>
    </row>
    <row r="4092" spans="1:9" x14ac:dyDescent="0.2">
      <c r="A4092" s="26" t="s">
        <v>73</v>
      </c>
      <c r="B4092" s="27">
        <v>11222946610</v>
      </c>
      <c r="C4092" s="27">
        <v>5075836459</v>
      </c>
      <c r="D4092" s="27">
        <v>0</v>
      </c>
      <c r="E4092" s="27">
        <v>0</v>
      </c>
      <c r="F4092" s="27">
        <f t="shared" si="255"/>
        <v>6147110151</v>
      </c>
      <c r="G4092" s="28">
        <f t="shared" si="252"/>
        <v>45.227306476511878</v>
      </c>
      <c r="H4092" s="29">
        <f t="shared" si="253"/>
        <v>0</v>
      </c>
      <c r="I4092" s="29">
        <f t="shared" si="254"/>
        <v>0</v>
      </c>
    </row>
    <row r="4093" spans="1:9" ht="33.75" x14ac:dyDescent="0.2">
      <c r="A4093" s="30" t="s">
        <v>1478</v>
      </c>
      <c r="B4093" s="31">
        <v>5767347023</v>
      </c>
      <c r="C4093" s="31">
        <v>2484742760</v>
      </c>
      <c r="D4093" s="31">
        <v>0</v>
      </c>
      <c r="E4093" s="31">
        <v>0</v>
      </c>
      <c r="F4093" s="31">
        <f t="shared" si="255"/>
        <v>3282604263</v>
      </c>
      <c r="G4093" s="32">
        <f t="shared" si="252"/>
        <v>43.08294177705838</v>
      </c>
      <c r="H4093" s="33">
        <f t="shared" si="253"/>
        <v>0</v>
      </c>
      <c r="I4093" s="33">
        <f t="shared" si="254"/>
        <v>0</v>
      </c>
    </row>
    <row r="4094" spans="1:9" ht="22.5" x14ac:dyDescent="0.2">
      <c r="A4094" s="30" t="s">
        <v>1479</v>
      </c>
      <c r="B4094" s="31">
        <v>650000000</v>
      </c>
      <c r="C4094" s="31">
        <v>422595763</v>
      </c>
      <c r="D4094" s="31">
        <v>0</v>
      </c>
      <c r="E4094" s="31">
        <v>0</v>
      </c>
      <c r="F4094" s="31">
        <f t="shared" si="255"/>
        <v>227404237</v>
      </c>
      <c r="G4094" s="32">
        <f t="shared" si="252"/>
        <v>65.014732769230761</v>
      </c>
      <c r="H4094" s="33">
        <f t="shared" si="253"/>
        <v>0</v>
      </c>
      <c r="I4094" s="33">
        <f t="shared" si="254"/>
        <v>0</v>
      </c>
    </row>
    <row r="4095" spans="1:9" ht="22.5" x14ac:dyDescent="0.2">
      <c r="A4095" s="30" t="s">
        <v>1480</v>
      </c>
      <c r="B4095" s="31">
        <v>4805599587</v>
      </c>
      <c r="C4095" s="31">
        <v>2168497936</v>
      </c>
      <c r="D4095" s="31">
        <v>0</v>
      </c>
      <c r="E4095" s="31">
        <v>0</v>
      </c>
      <c r="F4095" s="31">
        <f t="shared" si="255"/>
        <v>2637101651</v>
      </c>
      <c r="G4095" s="32">
        <f t="shared" si="252"/>
        <v>45.124399083647582</v>
      </c>
      <c r="H4095" s="33">
        <f t="shared" si="253"/>
        <v>0</v>
      </c>
      <c r="I4095" s="33">
        <f t="shared" si="254"/>
        <v>0</v>
      </c>
    </row>
    <row r="4096" spans="1:9" x14ac:dyDescent="0.2">
      <c r="A4096" s="22" t="s">
        <v>1481</v>
      </c>
      <c r="B4096" s="23">
        <v>33423895231</v>
      </c>
      <c r="C4096" s="23">
        <v>1634053678.6099999</v>
      </c>
      <c r="D4096" s="23">
        <v>716753914.02999997</v>
      </c>
      <c r="E4096" s="23">
        <v>2059724.91</v>
      </c>
      <c r="F4096" s="23">
        <f t="shared" si="255"/>
        <v>31789841552.389999</v>
      </c>
      <c r="G4096" s="24">
        <f t="shared" si="252"/>
        <v>4.8888786519844265</v>
      </c>
      <c r="H4096" s="25">
        <f t="shared" si="253"/>
        <v>2.1444356173221393</v>
      </c>
      <c r="I4096" s="25">
        <f t="shared" si="254"/>
        <v>6.1624322831458798E-3</v>
      </c>
    </row>
    <row r="4097" spans="1:9" x14ac:dyDescent="0.2">
      <c r="A4097" s="26" t="s">
        <v>48</v>
      </c>
      <c r="B4097" s="27">
        <v>17128600252</v>
      </c>
      <c r="C4097" s="27">
        <v>1354154675.03</v>
      </c>
      <c r="D4097" s="27">
        <v>587514768.90999997</v>
      </c>
      <c r="E4097" s="27">
        <v>2059724.91</v>
      </c>
      <c r="F4097" s="27">
        <f t="shared" si="255"/>
        <v>15774445576.969999</v>
      </c>
      <c r="G4097" s="28">
        <f t="shared" si="252"/>
        <v>7.9058104871814248</v>
      </c>
      <c r="H4097" s="29">
        <f t="shared" si="253"/>
        <v>3.4300220699084822</v>
      </c>
      <c r="I4097" s="29">
        <f t="shared" si="254"/>
        <v>1.2025062641995505E-2</v>
      </c>
    </row>
    <row r="4098" spans="1:9" x14ac:dyDescent="0.2">
      <c r="A4098" s="22" t="s">
        <v>53</v>
      </c>
      <c r="B4098" s="23">
        <v>14586770169</v>
      </c>
      <c r="C4098" s="23">
        <v>1298168552.03</v>
      </c>
      <c r="D4098" s="23">
        <v>587514768.90999997</v>
      </c>
      <c r="E4098" s="23">
        <v>2059724.91</v>
      </c>
      <c r="F4098" s="23">
        <f t="shared" si="255"/>
        <v>13288601616.969999</v>
      </c>
      <c r="G4098" s="24">
        <f t="shared" si="252"/>
        <v>8.8996298494431976</v>
      </c>
      <c r="H4098" s="25">
        <f t="shared" si="253"/>
        <v>4.0277234926110941</v>
      </c>
      <c r="I4098" s="25">
        <f t="shared" si="254"/>
        <v>1.4120500193917876E-2</v>
      </c>
    </row>
    <row r="4099" spans="1:9" x14ac:dyDescent="0.2">
      <c r="A4099" s="30" t="s">
        <v>97</v>
      </c>
      <c r="B4099" s="31">
        <v>14770169</v>
      </c>
      <c r="C4099" s="31">
        <v>0</v>
      </c>
      <c r="D4099" s="31">
        <v>0</v>
      </c>
      <c r="E4099" s="31">
        <v>0</v>
      </c>
      <c r="F4099" s="31">
        <f t="shared" si="255"/>
        <v>14770169</v>
      </c>
      <c r="G4099" s="32">
        <f t="shared" si="252"/>
        <v>0</v>
      </c>
      <c r="H4099" s="33">
        <f t="shared" si="253"/>
        <v>0</v>
      </c>
      <c r="I4099" s="33">
        <f t="shared" si="254"/>
        <v>0</v>
      </c>
    </row>
    <row r="4100" spans="1:9" x14ac:dyDescent="0.2">
      <c r="A4100" s="30" t="s">
        <v>54</v>
      </c>
      <c r="B4100" s="31">
        <v>14572000000</v>
      </c>
      <c r="C4100" s="31">
        <v>1298168552.03</v>
      </c>
      <c r="D4100" s="31">
        <v>587514768.90999997</v>
      </c>
      <c r="E4100" s="31">
        <v>2059724.91</v>
      </c>
      <c r="F4100" s="31">
        <f t="shared" si="255"/>
        <v>13273831447.969999</v>
      </c>
      <c r="G4100" s="32">
        <f t="shared" si="252"/>
        <v>8.9086505080290959</v>
      </c>
      <c r="H4100" s="33">
        <f t="shared" si="253"/>
        <v>4.0318059903239085</v>
      </c>
      <c r="I4100" s="33">
        <f t="shared" si="254"/>
        <v>1.4134812723030467E-2</v>
      </c>
    </row>
    <row r="4101" spans="1:9" x14ac:dyDescent="0.2">
      <c r="A4101" s="22" t="s">
        <v>55</v>
      </c>
      <c r="B4101" s="23">
        <v>1508459496</v>
      </c>
      <c r="C4101" s="23">
        <v>0</v>
      </c>
      <c r="D4101" s="23">
        <v>0</v>
      </c>
      <c r="E4101" s="23">
        <v>0</v>
      </c>
      <c r="F4101" s="23">
        <f t="shared" si="255"/>
        <v>1508459496</v>
      </c>
      <c r="G4101" s="24">
        <f t="shared" si="252"/>
        <v>0</v>
      </c>
      <c r="H4101" s="25">
        <f t="shared" si="253"/>
        <v>0</v>
      </c>
      <c r="I4101" s="25">
        <f t="shared" si="254"/>
        <v>0</v>
      </c>
    </row>
    <row r="4102" spans="1:9" x14ac:dyDescent="0.2">
      <c r="A4102" s="30" t="s">
        <v>66</v>
      </c>
      <c r="B4102" s="31">
        <v>1507279628</v>
      </c>
      <c r="C4102" s="31">
        <v>0</v>
      </c>
      <c r="D4102" s="31">
        <v>0</v>
      </c>
      <c r="E4102" s="31">
        <v>0</v>
      </c>
      <c r="F4102" s="31">
        <f t="shared" si="255"/>
        <v>1507279628</v>
      </c>
      <c r="G4102" s="32">
        <f t="shared" si="252"/>
        <v>0</v>
      </c>
      <c r="H4102" s="33">
        <f t="shared" si="253"/>
        <v>0</v>
      </c>
      <c r="I4102" s="33">
        <f t="shared" si="254"/>
        <v>0</v>
      </c>
    </row>
    <row r="4103" spans="1:9" x14ac:dyDescent="0.2">
      <c r="A4103" s="30" t="s">
        <v>98</v>
      </c>
      <c r="B4103" s="31">
        <v>1179868</v>
      </c>
      <c r="C4103" s="31">
        <v>0</v>
      </c>
      <c r="D4103" s="31">
        <v>0</v>
      </c>
      <c r="E4103" s="31">
        <v>0</v>
      </c>
      <c r="F4103" s="31">
        <f t="shared" si="255"/>
        <v>1179868</v>
      </c>
      <c r="G4103" s="32">
        <f t="shared" ref="G4103:G4166" si="256">IFERROR(IF(C4103&gt;0,+C4103/B4103*100,0),0)</f>
        <v>0</v>
      </c>
      <c r="H4103" s="33">
        <f t="shared" ref="H4103:H4166" si="257">IFERROR(IF(D4103&gt;0,+D4103/B4103*100,0),0)</f>
        <v>0</v>
      </c>
      <c r="I4103" s="33">
        <f t="shared" ref="I4103:I4166" si="258">IFERROR(IF(E4103&gt;0,+E4103/B4103*100,0),0)</f>
        <v>0</v>
      </c>
    </row>
    <row r="4104" spans="1:9" x14ac:dyDescent="0.2">
      <c r="A4104" s="22" t="s">
        <v>471</v>
      </c>
      <c r="B4104" s="23">
        <v>450453333</v>
      </c>
      <c r="C4104" s="23">
        <v>55986123</v>
      </c>
      <c r="D4104" s="23">
        <v>0</v>
      </c>
      <c r="E4104" s="23">
        <v>0</v>
      </c>
      <c r="F4104" s="23">
        <f t="shared" si="255"/>
        <v>394467210</v>
      </c>
      <c r="G4104" s="24">
        <f t="shared" si="256"/>
        <v>12.42883977062281</v>
      </c>
      <c r="H4104" s="25">
        <f t="shared" si="257"/>
        <v>0</v>
      </c>
      <c r="I4104" s="25">
        <f t="shared" si="258"/>
        <v>0</v>
      </c>
    </row>
    <row r="4105" spans="1:9" x14ac:dyDescent="0.2">
      <c r="A4105" s="30" t="s">
        <v>473</v>
      </c>
      <c r="B4105" s="31">
        <v>450453333</v>
      </c>
      <c r="C4105" s="31">
        <v>55986123</v>
      </c>
      <c r="D4105" s="31">
        <v>0</v>
      </c>
      <c r="E4105" s="31">
        <v>0</v>
      </c>
      <c r="F4105" s="31">
        <f t="shared" ref="F4105:F4168" si="259">+B4105-C4105</f>
        <v>394467210</v>
      </c>
      <c r="G4105" s="32">
        <f t="shared" si="256"/>
        <v>12.42883977062281</v>
      </c>
      <c r="H4105" s="33">
        <f t="shared" si="257"/>
        <v>0</v>
      </c>
      <c r="I4105" s="33">
        <f t="shared" si="258"/>
        <v>0</v>
      </c>
    </row>
    <row r="4106" spans="1:9" x14ac:dyDescent="0.2">
      <c r="A4106" s="22" t="s">
        <v>69</v>
      </c>
      <c r="B4106" s="23">
        <v>582917254</v>
      </c>
      <c r="C4106" s="23">
        <v>0</v>
      </c>
      <c r="D4106" s="23">
        <v>0</v>
      </c>
      <c r="E4106" s="23">
        <v>0</v>
      </c>
      <c r="F4106" s="23">
        <f t="shared" si="259"/>
        <v>582917254</v>
      </c>
      <c r="G4106" s="24">
        <f t="shared" si="256"/>
        <v>0</v>
      </c>
      <c r="H4106" s="25">
        <f t="shared" si="257"/>
        <v>0</v>
      </c>
      <c r="I4106" s="25">
        <f t="shared" si="258"/>
        <v>0</v>
      </c>
    </row>
    <row r="4107" spans="1:9" x14ac:dyDescent="0.2">
      <c r="A4107" s="30" t="s">
        <v>72</v>
      </c>
      <c r="B4107" s="31">
        <v>582917254</v>
      </c>
      <c r="C4107" s="31">
        <v>0</v>
      </c>
      <c r="D4107" s="31">
        <v>0</v>
      </c>
      <c r="E4107" s="31">
        <v>0</v>
      </c>
      <c r="F4107" s="31">
        <f t="shared" si="259"/>
        <v>582917254</v>
      </c>
      <c r="G4107" s="32">
        <f t="shared" si="256"/>
        <v>0</v>
      </c>
      <c r="H4107" s="33">
        <f t="shared" si="257"/>
        <v>0</v>
      </c>
      <c r="I4107" s="33">
        <f t="shared" si="258"/>
        <v>0</v>
      </c>
    </row>
    <row r="4108" spans="1:9" x14ac:dyDescent="0.2">
      <c r="A4108" s="26" t="s">
        <v>73</v>
      </c>
      <c r="B4108" s="27">
        <v>16295294979</v>
      </c>
      <c r="C4108" s="27">
        <v>279899003.58000004</v>
      </c>
      <c r="D4108" s="27">
        <v>129239145.12</v>
      </c>
      <c r="E4108" s="27">
        <v>0</v>
      </c>
      <c r="F4108" s="27">
        <f t="shared" si="259"/>
        <v>16015395975.42</v>
      </c>
      <c r="G4108" s="28">
        <f t="shared" si="256"/>
        <v>1.7176676085993547</v>
      </c>
      <c r="H4108" s="29">
        <f t="shared" si="257"/>
        <v>0.79310712255625004</v>
      </c>
      <c r="I4108" s="29">
        <f t="shared" si="258"/>
        <v>0</v>
      </c>
    </row>
    <row r="4109" spans="1:9" ht="22.5" x14ac:dyDescent="0.2">
      <c r="A4109" s="30" t="s">
        <v>1482</v>
      </c>
      <c r="B4109" s="31">
        <v>13180767760</v>
      </c>
      <c r="C4109" s="31">
        <v>212789613.58000001</v>
      </c>
      <c r="D4109" s="31">
        <v>95684450.120000005</v>
      </c>
      <c r="E4109" s="31">
        <v>0</v>
      </c>
      <c r="F4109" s="31">
        <f t="shared" si="259"/>
        <v>12967978146.42</v>
      </c>
      <c r="G4109" s="32">
        <f t="shared" si="256"/>
        <v>1.6143946806024294</v>
      </c>
      <c r="H4109" s="33">
        <f t="shared" si="257"/>
        <v>0.72593988348976124</v>
      </c>
      <c r="I4109" s="33">
        <f t="shared" si="258"/>
        <v>0</v>
      </c>
    </row>
    <row r="4110" spans="1:9" ht="22.5" x14ac:dyDescent="0.2">
      <c r="A4110" s="30" t="s">
        <v>1483</v>
      </c>
      <c r="B4110" s="31">
        <v>3114527219</v>
      </c>
      <c r="C4110" s="31">
        <v>67109390</v>
      </c>
      <c r="D4110" s="31">
        <v>33554695</v>
      </c>
      <c r="E4110" s="31">
        <v>0</v>
      </c>
      <c r="F4110" s="31">
        <f t="shared" si="259"/>
        <v>3047417829</v>
      </c>
      <c r="G4110" s="32">
        <f t="shared" si="256"/>
        <v>2.1547215767004024</v>
      </c>
      <c r="H4110" s="33">
        <f t="shared" si="257"/>
        <v>1.0773607883502012</v>
      </c>
      <c r="I4110" s="33">
        <f t="shared" si="258"/>
        <v>0</v>
      </c>
    </row>
    <row r="4111" spans="1:9" x14ac:dyDescent="0.2">
      <c r="A4111" s="22" t="s">
        <v>1484</v>
      </c>
      <c r="B4111" s="23">
        <v>17326513922</v>
      </c>
      <c r="C4111" s="23">
        <v>3902052450.5999999</v>
      </c>
      <c r="D4111" s="23">
        <v>106571645</v>
      </c>
      <c r="E4111" s="23">
        <v>0</v>
      </c>
      <c r="F4111" s="23">
        <f t="shared" si="259"/>
        <v>13424461471.4</v>
      </c>
      <c r="G4111" s="24">
        <f t="shared" si="256"/>
        <v>22.520701326107183</v>
      </c>
      <c r="H4111" s="25">
        <f t="shared" si="257"/>
        <v>0.61507840226696009</v>
      </c>
      <c r="I4111" s="25">
        <f t="shared" si="258"/>
        <v>0</v>
      </c>
    </row>
    <row r="4112" spans="1:9" x14ac:dyDescent="0.2">
      <c r="A4112" s="26" t="s">
        <v>48</v>
      </c>
      <c r="B4112" s="27">
        <v>2026513922</v>
      </c>
      <c r="C4112" s="27">
        <v>131668026</v>
      </c>
      <c r="D4112" s="27">
        <v>52394026</v>
      </c>
      <c r="E4112" s="27">
        <v>0</v>
      </c>
      <c r="F4112" s="27">
        <f t="shared" si="259"/>
        <v>1894845896</v>
      </c>
      <c r="G4112" s="28">
        <f t="shared" si="256"/>
        <v>6.497267281048563</v>
      </c>
      <c r="H4112" s="29">
        <f t="shared" si="257"/>
        <v>2.5854264030069665</v>
      </c>
      <c r="I4112" s="29">
        <f t="shared" si="258"/>
        <v>0</v>
      </c>
    </row>
    <row r="4113" spans="1:9" x14ac:dyDescent="0.2">
      <c r="A4113" s="22" t="s">
        <v>53</v>
      </c>
      <c r="B4113" s="23">
        <v>1995937348</v>
      </c>
      <c r="C4113" s="23">
        <v>131668026</v>
      </c>
      <c r="D4113" s="23">
        <v>52394026</v>
      </c>
      <c r="E4113" s="23">
        <v>0</v>
      </c>
      <c r="F4113" s="23">
        <f t="shared" si="259"/>
        <v>1864269322</v>
      </c>
      <c r="G4113" s="24">
        <f t="shared" si="256"/>
        <v>6.5968015545145251</v>
      </c>
      <c r="H4113" s="25">
        <f t="shared" si="257"/>
        <v>2.6250335990005236</v>
      </c>
      <c r="I4113" s="25">
        <f t="shared" si="258"/>
        <v>0</v>
      </c>
    </row>
    <row r="4114" spans="1:9" x14ac:dyDescent="0.2">
      <c r="A4114" s="30" t="s">
        <v>97</v>
      </c>
      <c r="B4114" s="31">
        <v>24000000</v>
      </c>
      <c r="C4114" s="31">
        <v>0</v>
      </c>
      <c r="D4114" s="31">
        <v>0</v>
      </c>
      <c r="E4114" s="31">
        <v>0</v>
      </c>
      <c r="F4114" s="31">
        <f t="shared" si="259"/>
        <v>24000000</v>
      </c>
      <c r="G4114" s="32">
        <f t="shared" si="256"/>
        <v>0</v>
      </c>
      <c r="H4114" s="33">
        <f t="shared" si="257"/>
        <v>0</v>
      </c>
      <c r="I4114" s="33">
        <f t="shared" si="258"/>
        <v>0</v>
      </c>
    </row>
    <row r="4115" spans="1:9" x14ac:dyDescent="0.2">
      <c r="A4115" s="30" t="s">
        <v>54</v>
      </c>
      <c r="B4115" s="31">
        <v>1971937348</v>
      </c>
      <c r="C4115" s="31">
        <v>131668026</v>
      </c>
      <c r="D4115" s="31">
        <v>52394026</v>
      </c>
      <c r="E4115" s="31">
        <v>0</v>
      </c>
      <c r="F4115" s="31">
        <f t="shared" si="259"/>
        <v>1840269322</v>
      </c>
      <c r="G4115" s="32">
        <f t="shared" si="256"/>
        <v>6.6770897226294634</v>
      </c>
      <c r="H4115" s="33">
        <f t="shared" si="257"/>
        <v>2.6569822846116105</v>
      </c>
      <c r="I4115" s="33">
        <f t="shared" si="258"/>
        <v>0</v>
      </c>
    </row>
    <row r="4116" spans="1:9" x14ac:dyDescent="0.2">
      <c r="A4116" s="22" t="s">
        <v>69</v>
      </c>
      <c r="B4116" s="23">
        <v>30576574</v>
      </c>
      <c r="C4116" s="23">
        <v>0</v>
      </c>
      <c r="D4116" s="23">
        <v>0</v>
      </c>
      <c r="E4116" s="23">
        <v>0</v>
      </c>
      <c r="F4116" s="23">
        <f t="shared" si="259"/>
        <v>30576574</v>
      </c>
      <c r="G4116" s="24">
        <f t="shared" si="256"/>
        <v>0</v>
      </c>
      <c r="H4116" s="25">
        <f t="shared" si="257"/>
        <v>0</v>
      </c>
      <c r="I4116" s="25">
        <f t="shared" si="258"/>
        <v>0</v>
      </c>
    </row>
    <row r="4117" spans="1:9" x14ac:dyDescent="0.2">
      <c r="A4117" s="30" t="s">
        <v>72</v>
      </c>
      <c r="B4117" s="31">
        <v>30576574</v>
      </c>
      <c r="C4117" s="31">
        <v>0</v>
      </c>
      <c r="D4117" s="31">
        <v>0</v>
      </c>
      <c r="E4117" s="31">
        <v>0</v>
      </c>
      <c r="F4117" s="31">
        <f t="shared" si="259"/>
        <v>30576574</v>
      </c>
      <c r="G4117" s="32">
        <f t="shared" si="256"/>
        <v>0</v>
      </c>
      <c r="H4117" s="33">
        <f t="shared" si="257"/>
        <v>0</v>
      </c>
      <c r="I4117" s="33">
        <f t="shared" si="258"/>
        <v>0</v>
      </c>
    </row>
    <row r="4118" spans="1:9" x14ac:dyDescent="0.2">
      <c r="A4118" s="26" t="s">
        <v>73</v>
      </c>
      <c r="B4118" s="27">
        <v>15300000000</v>
      </c>
      <c r="C4118" s="27">
        <v>3770384424.5999999</v>
      </c>
      <c r="D4118" s="27">
        <v>54177619</v>
      </c>
      <c r="E4118" s="27">
        <v>0</v>
      </c>
      <c r="F4118" s="27">
        <f t="shared" si="259"/>
        <v>11529615575.4</v>
      </c>
      <c r="G4118" s="28">
        <f t="shared" si="256"/>
        <v>24.643035454901959</v>
      </c>
      <c r="H4118" s="29">
        <f t="shared" si="257"/>
        <v>0.35410208496732026</v>
      </c>
      <c r="I4118" s="29">
        <f t="shared" si="258"/>
        <v>0</v>
      </c>
    </row>
    <row r="4119" spans="1:9" ht="22.5" x14ac:dyDescent="0.2">
      <c r="A4119" s="30" t="s">
        <v>1485</v>
      </c>
      <c r="B4119" s="31">
        <v>15300000000</v>
      </c>
      <c r="C4119" s="31">
        <v>3770384424.5999999</v>
      </c>
      <c r="D4119" s="31">
        <v>54177619</v>
      </c>
      <c r="E4119" s="31">
        <v>0</v>
      </c>
      <c r="F4119" s="31">
        <f t="shared" si="259"/>
        <v>11529615575.4</v>
      </c>
      <c r="G4119" s="32">
        <f t="shared" si="256"/>
        <v>24.643035454901959</v>
      </c>
      <c r="H4119" s="33">
        <f t="shared" si="257"/>
        <v>0.35410208496732026</v>
      </c>
      <c r="I4119" s="33">
        <f t="shared" si="258"/>
        <v>0</v>
      </c>
    </row>
    <row r="4120" spans="1:9" x14ac:dyDescent="0.2">
      <c r="A4120" s="17" t="s">
        <v>34</v>
      </c>
      <c r="B4120" s="18">
        <v>31570256083212</v>
      </c>
      <c r="C4120" s="18">
        <v>1545694819677.29</v>
      </c>
      <c r="D4120" s="18">
        <v>699663207424.61987</v>
      </c>
      <c r="E4120" s="18">
        <v>697571888145.41992</v>
      </c>
      <c r="F4120" s="18">
        <f t="shared" si="259"/>
        <v>30024561263534.711</v>
      </c>
      <c r="G4120" s="19">
        <f t="shared" si="256"/>
        <v>4.8960477723183207</v>
      </c>
      <c r="H4120" s="20">
        <f t="shared" si="257"/>
        <v>2.2162101111263306</v>
      </c>
      <c r="I4120" s="20">
        <f t="shared" si="258"/>
        <v>2.2095857768995582</v>
      </c>
    </row>
    <row r="4121" spans="1:9" x14ac:dyDescent="0.2">
      <c r="A4121" s="22" t="s">
        <v>1486</v>
      </c>
      <c r="B4121" s="23">
        <v>27617153987252</v>
      </c>
      <c r="C4121" s="23">
        <v>793471832493.80005</v>
      </c>
      <c r="D4121" s="23">
        <v>637282254357.77002</v>
      </c>
      <c r="E4121" s="23">
        <v>637281143716.77002</v>
      </c>
      <c r="F4121" s="23">
        <f t="shared" si="259"/>
        <v>26823682154758.199</v>
      </c>
      <c r="G4121" s="24">
        <f t="shared" si="256"/>
        <v>2.8731122434269092</v>
      </c>
      <c r="H4121" s="25">
        <f t="shared" si="257"/>
        <v>2.3075594778952881</v>
      </c>
      <c r="I4121" s="25">
        <f t="shared" si="258"/>
        <v>2.3075554563331804</v>
      </c>
    </row>
    <row r="4122" spans="1:9" x14ac:dyDescent="0.2">
      <c r="A4122" s="26" t="s">
        <v>48</v>
      </c>
      <c r="B4122" s="27">
        <v>25659275612452</v>
      </c>
      <c r="C4122" s="27">
        <v>678185236781.78003</v>
      </c>
      <c r="D4122" s="27">
        <v>637197767040.77002</v>
      </c>
      <c r="E4122" s="27">
        <v>637196811463.77002</v>
      </c>
      <c r="F4122" s="27">
        <f t="shared" si="259"/>
        <v>24981090375670.219</v>
      </c>
      <c r="G4122" s="28">
        <f t="shared" si="256"/>
        <v>2.6430412417904288</v>
      </c>
      <c r="H4122" s="29">
        <f t="shared" si="257"/>
        <v>2.4833038027447238</v>
      </c>
      <c r="I4122" s="29">
        <f t="shared" si="258"/>
        <v>2.4833000786450476</v>
      </c>
    </row>
    <row r="4123" spans="1:9" x14ac:dyDescent="0.2">
      <c r="A4123" s="22" t="s">
        <v>49</v>
      </c>
      <c r="B4123" s="23">
        <v>137088375000</v>
      </c>
      <c r="C4123" s="23">
        <v>8148333155</v>
      </c>
      <c r="D4123" s="23">
        <v>8147354722</v>
      </c>
      <c r="E4123" s="23">
        <v>8146889422</v>
      </c>
      <c r="F4123" s="23">
        <f t="shared" si="259"/>
        <v>128940041845</v>
      </c>
      <c r="G4123" s="24">
        <f t="shared" si="256"/>
        <v>5.9438542144802575</v>
      </c>
      <c r="H4123" s="25">
        <f t="shared" si="257"/>
        <v>5.9431404902129739</v>
      </c>
      <c r="I4123" s="25">
        <f t="shared" si="258"/>
        <v>5.9428010741246293</v>
      </c>
    </row>
    <row r="4124" spans="1:9" x14ac:dyDescent="0.2">
      <c r="A4124" s="30" t="s">
        <v>50</v>
      </c>
      <c r="B4124" s="31">
        <v>97217500000</v>
      </c>
      <c r="C4124" s="31">
        <v>5360231571</v>
      </c>
      <c r="D4124" s="31">
        <v>5359253138</v>
      </c>
      <c r="E4124" s="31">
        <v>5359253138</v>
      </c>
      <c r="F4124" s="31">
        <f t="shared" si="259"/>
        <v>91857268429</v>
      </c>
      <c r="G4124" s="32">
        <f t="shared" si="256"/>
        <v>5.5136488502584413</v>
      </c>
      <c r="H4124" s="33">
        <f t="shared" si="257"/>
        <v>5.5126424131457821</v>
      </c>
      <c r="I4124" s="33">
        <f t="shared" si="258"/>
        <v>5.5126424131457821</v>
      </c>
    </row>
    <row r="4125" spans="1:9" x14ac:dyDescent="0.2">
      <c r="A4125" s="30" t="s">
        <v>51</v>
      </c>
      <c r="B4125" s="31">
        <v>29717672000</v>
      </c>
      <c r="C4125" s="31">
        <v>2395175978</v>
      </c>
      <c r="D4125" s="31">
        <v>2395175978</v>
      </c>
      <c r="E4125" s="31">
        <v>2394710678</v>
      </c>
      <c r="F4125" s="31">
        <f t="shared" si="259"/>
        <v>27322496022</v>
      </c>
      <c r="G4125" s="32">
        <f t="shared" si="256"/>
        <v>8.0597698837244049</v>
      </c>
      <c r="H4125" s="33">
        <f t="shared" si="257"/>
        <v>8.0597698837244049</v>
      </c>
      <c r="I4125" s="33">
        <f t="shared" si="258"/>
        <v>8.05820414869644</v>
      </c>
    </row>
    <row r="4126" spans="1:9" x14ac:dyDescent="0.2">
      <c r="A4126" s="30" t="s">
        <v>52</v>
      </c>
      <c r="B4126" s="31">
        <v>10153203000</v>
      </c>
      <c r="C4126" s="31">
        <v>392925606</v>
      </c>
      <c r="D4126" s="31">
        <v>392925606</v>
      </c>
      <c r="E4126" s="31">
        <v>392925606</v>
      </c>
      <c r="F4126" s="31">
        <f t="shared" si="259"/>
        <v>9760277394</v>
      </c>
      <c r="G4126" s="32">
        <f t="shared" si="256"/>
        <v>3.869967004500944</v>
      </c>
      <c r="H4126" s="33">
        <f t="shared" si="257"/>
        <v>3.869967004500944</v>
      </c>
      <c r="I4126" s="33">
        <f t="shared" si="258"/>
        <v>3.869967004500944</v>
      </c>
    </row>
    <row r="4127" spans="1:9" x14ac:dyDescent="0.2">
      <c r="A4127" s="22" t="s">
        <v>53</v>
      </c>
      <c r="B4127" s="23">
        <v>35895700000</v>
      </c>
      <c r="C4127" s="23">
        <v>30182735243.939999</v>
      </c>
      <c r="D4127" s="23">
        <v>2051984714.1199999</v>
      </c>
      <c r="E4127" s="23">
        <v>2051494437.1199999</v>
      </c>
      <c r="F4127" s="23">
        <f t="shared" si="259"/>
        <v>5712964756.0600014</v>
      </c>
      <c r="G4127" s="24">
        <f t="shared" si="256"/>
        <v>84.084542839225861</v>
      </c>
      <c r="H4127" s="25">
        <f t="shared" si="257"/>
        <v>5.716519566744763</v>
      </c>
      <c r="I4127" s="25">
        <f t="shared" si="258"/>
        <v>5.7151537290538981</v>
      </c>
    </row>
    <row r="4128" spans="1:9" x14ac:dyDescent="0.2">
      <c r="A4128" s="30" t="s">
        <v>54</v>
      </c>
      <c r="B4128" s="31">
        <v>35895700000</v>
      </c>
      <c r="C4128" s="31">
        <v>30182735243.939999</v>
      </c>
      <c r="D4128" s="31">
        <v>2051984714.1199999</v>
      </c>
      <c r="E4128" s="31">
        <v>2051494437.1199999</v>
      </c>
      <c r="F4128" s="31">
        <f t="shared" si="259"/>
        <v>5712964756.0600014</v>
      </c>
      <c r="G4128" s="32">
        <f t="shared" si="256"/>
        <v>84.084542839225861</v>
      </c>
      <c r="H4128" s="33">
        <f t="shared" si="257"/>
        <v>5.716519566744763</v>
      </c>
      <c r="I4128" s="33">
        <f t="shared" si="258"/>
        <v>5.7151537290538981</v>
      </c>
    </row>
    <row r="4129" spans="1:9" x14ac:dyDescent="0.2">
      <c r="A4129" s="22" t="s">
        <v>55</v>
      </c>
      <c r="B4129" s="23">
        <v>25450587456452</v>
      </c>
      <c r="C4129" s="23">
        <v>639840944382.83997</v>
      </c>
      <c r="D4129" s="23">
        <v>626998427604.6499</v>
      </c>
      <c r="E4129" s="23">
        <v>626998427604.6499</v>
      </c>
      <c r="F4129" s="23">
        <f t="shared" si="259"/>
        <v>24810746512069.16</v>
      </c>
      <c r="G4129" s="24">
        <f t="shared" si="256"/>
        <v>2.5140517698369802</v>
      </c>
      <c r="H4129" s="25">
        <f t="shared" si="257"/>
        <v>2.4635911790935849</v>
      </c>
      <c r="I4129" s="25">
        <f t="shared" si="258"/>
        <v>2.4635911790935849</v>
      </c>
    </row>
    <row r="4130" spans="1:9" x14ac:dyDescent="0.2">
      <c r="A4130" s="30" t="s">
        <v>57</v>
      </c>
      <c r="B4130" s="31">
        <v>853984000</v>
      </c>
      <c r="C4130" s="31">
        <v>501980000</v>
      </c>
      <c r="D4130" s="31">
        <v>8600000</v>
      </c>
      <c r="E4130" s="31">
        <v>8600000</v>
      </c>
      <c r="F4130" s="31">
        <f t="shared" si="259"/>
        <v>352004000</v>
      </c>
      <c r="G4130" s="32">
        <f t="shared" si="256"/>
        <v>58.780960767414847</v>
      </c>
      <c r="H4130" s="33">
        <f t="shared" si="257"/>
        <v>1.007044628470791</v>
      </c>
      <c r="I4130" s="33">
        <f t="shared" si="258"/>
        <v>1.007044628470791</v>
      </c>
    </row>
    <row r="4131" spans="1:9" x14ac:dyDescent="0.2">
      <c r="A4131" s="30" t="s">
        <v>1487</v>
      </c>
      <c r="B4131" s="31">
        <v>1655797000</v>
      </c>
      <c r="C4131" s="31">
        <v>0</v>
      </c>
      <c r="D4131" s="31">
        <v>0</v>
      </c>
      <c r="E4131" s="31">
        <v>0</v>
      </c>
      <c r="F4131" s="31">
        <f t="shared" si="259"/>
        <v>1655797000</v>
      </c>
      <c r="G4131" s="32">
        <f t="shared" si="256"/>
        <v>0</v>
      </c>
      <c r="H4131" s="33">
        <f t="shared" si="257"/>
        <v>0</v>
      </c>
      <c r="I4131" s="33">
        <f t="shared" si="258"/>
        <v>0</v>
      </c>
    </row>
    <row r="4132" spans="1:9" x14ac:dyDescent="0.2">
      <c r="A4132" s="30" t="s">
        <v>796</v>
      </c>
      <c r="B4132" s="31">
        <v>143798000</v>
      </c>
      <c r="C4132" s="31">
        <v>143798000</v>
      </c>
      <c r="D4132" s="31">
        <v>143798000</v>
      </c>
      <c r="E4132" s="31">
        <v>143798000</v>
      </c>
      <c r="F4132" s="31">
        <f t="shared" si="259"/>
        <v>0</v>
      </c>
      <c r="G4132" s="32">
        <f t="shared" si="256"/>
        <v>100</v>
      </c>
      <c r="H4132" s="33">
        <f t="shared" si="257"/>
        <v>100</v>
      </c>
      <c r="I4132" s="33">
        <f t="shared" si="258"/>
        <v>100</v>
      </c>
    </row>
    <row r="4133" spans="1:9" x14ac:dyDescent="0.2">
      <c r="A4133" s="30" t="s">
        <v>1488</v>
      </c>
      <c r="B4133" s="31">
        <v>504934000</v>
      </c>
      <c r="C4133" s="31">
        <v>0</v>
      </c>
      <c r="D4133" s="31">
        <v>0</v>
      </c>
      <c r="E4133" s="31">
        <v>0</v>
      </c>
      <c r="F4133" s="31">
        <f t="shared" si="259"/>
        <v>504934000</v>
      </c>
      <c r="G4133" s="32">
        <f t="shared" si="256"/>
        <v>0</v>
      </c>
      <c r="H4133" s="33">
        <f t="shared" si="257"/>
        <v>0</v>
      </c>
      <c r="I4133" s="33">
        <f t="shared" si="258"/>
        <v>0</v>
      </c>
    </row>
    <row r="4134" spans="1:9" x14ac:dyDescent="0.2">
      <c r="A4134" s="30" t="s">
        <v>180</v>
      </c>
      <c r="B4134" s="31">
        <v>19539572000</v>
      </c>
      <c r="C4134" s="31">
        <v>0</v>
      </c>
      <c r="D4134" s="31">
        <v>0</v>
      </c>
      <c r="E4134" s="31">
        <v>0</v>
      </c>
      <c r="F4134" s="31">
        <f t="shared" si="259"/>
        <v>19539572000</v>
      </c>
      <c r="G4134" s="32">
        <f t="shared" si="256"/>
        <v>0</v>
      </c>
      <c r="H4134" s="33">
        <f t="shared" si="257"/>
        <v>0</v>
      </c>
      <c r="I4134" s="33">
        <f t="shared" si="258"/>
        <v>0</v>
      </c>
    </row>
    <row r="4135" spans="1:9" x14ac:dyDescent="0.2">
      <c r="A4135" s="30" t="s">
        <v>1489</v>
      </c>
      <c r="B4135" s="31">
        <v>24233000</v>
      </c>
      <c r="C4135" s="31">
        <v>0</v>
      </c>
      <c r="D4135" s="31">
        <v>0</v>
      </c>
      <c r="E4135" s="31">
        <v>0</v>
      </c>
      <c r="F4135" s="31">
        <f t="shared" si="259"/>
        <v>24233000</v>
      </c>
      <c r="G4135" s="32">
        <f t="shared" si="256"/>
        <v>0</v>
      </c>
      <c r="H4135" s="33">
        <f t="shared" si="257"/>
        <v>0</v>
      </c>
      <c r="I4135" s="33">
        <f t="shared" si="258"/>
        <v>0</v>
      </c>
    </row>
    <row r="4136" spans="1:9" ht="22.5" x14ac:dyDescent="0.2">
      <c r="A4136" s="30" t="s">
        <v>1490</v>
      </c>
      <c r="B4136" s="31">
        <v>96552000000</v>
      </c>
      <c r="C4136" s="31">
        <v>23474814000</v>
      </c>
      <c r="D4136" s="31">
        <v>23474814000</v>
      </c>
      <c r="E4136" s="31">
        <v>23474814000</v>
      </c>
      <c r="F4136" s="31">
        <f t="shared" si="259"/>
        <v>73077186000</v>
      </c>
      <c r="G4136" s="32">
        <f t="shared" si="256"/>
        <v>24.31313074819786</v>
      </c>
      <c r="H4136" s="33">
        <f t="shared" si="257"/>
        <v>24.31313074819786</v>
      </c>
      <c r="I4136" s="33">
        <f t="shared" si="258"/>
        <v>24.31313074819786</v>
      </c>
    </row>
    <row r="4137" spans="1:9" ht="22.5" x14ac:dyDescent="0.2">
      <c r="A4137" s="30" t="s">
        <v>1491</v>
      </c>
      <c r="B4137" s="31">
        <v>8749007271</v>
      </c>
      <c r="C4137" s="31">
        <v>3949784</v>
      </c>
      <c r="D4137" s="31">
        <v>3949784</v>
      </c>
      <c r="E4137" s="31">
        <v>3949784</v>
      </c>
      <c r="F4137" s="31">
        <f t="shared" si="259"/>
        <v>8745057487</v>
      </c>
      <c r="G4137" s="32">
        <f t="shared" si="256"/>
        <v>4.5145510543718459E-2</v>
      </c>
      <c r="H4137" s="33">
        <f t="shared" si="257"/>
        <v>4.5145510543718459E-2</v>
      </c>
      <c r="I4137" s="33">
        <f t="shared" si="258"/>
        <v>4.5145510543718459E-2</v>
      </c>
    </row>
    <row r="4138" spans="1:9" x14ac:dyDescent="0.2">
      <c r="A4138" s="30" t="s">
        <v>63</v>
      </c>
      <c r="B4138" s="31">
        <v>441381000</v>
      </c>
      <c r="C4138" s="31">
        <v>45823702</v>
      </c>
      <c r="D4138" s="31">
        <v>45823702</v>
      </c>
      <c r="E4138" s="31">
        <v>45823702</v>
      </c>
      <c r="F4138" s="31">
        <f t="shared" si="259"/>
        <v>395557298</v>
      </c>
      <c r="G4138" s="32">
        <f t="shared" si="256"/>
        <v>10.38189274119185</v>
      </c>
      <c r="H4138" s="33">
        <f t="shared" si="257"/>
        <v>10.38189274119185</v>
      </c>
      <c r="I4138" s="33">
        <f t="shared" si="258"/>
        <v>10.38189274119185</v>
      </c>
    </row>
    <row r="4139" spans="1:9" x14ac:dyDescent="0.2">
      <c r="A4139" s="30" t="s">
        <v>1492</v>
      </c>
      <c r="B4139" s="31">
        <v>197323000</v>
      </c>
      <c r="C4139" s="31">
        <v>171541</v>
      </c>
      <c r="D4139" s="31">
        <v>0</v>
      </c>
      <c r="E4139" s="31">
        <v>0</v>
      </c>
      <c r="F4139" s="31">
        <f t="shared" si="259"/>
        <v>197151459</v>
      </c>
      <c r="G4139" s="32">
        <f t="shared" si="256"/>
        <v>8.6934113103895636E-2</v>
      </c>
      <c r="H4139" s="33">
        <f t="shared" si="257"/>
        <v>0</v>
      </c>
      <c r="I4139" s="33">
        <f t="shared" si="258"/>
        <v>0</v>
      </c>
    </row>
    <row r="4140" spans="1:9" x14ac:dyDescent="0.2">
      <c r="A4140" s="30" t="s">
        <v>1493</v>
      </c>
      <c r="B4140" s="31">
        <v>7633081391000</v>
      </c>
      <c r="C4140" s="31">
        <v>397677397358.06</v>
      </c>
      <c r="D4140" s="31">
        <v>388908643433.06</v>
      </c>
      <c r="E4140" s="31">
        <v>388908643433.06</v>
      </c>
      <c r="F4140" s="31">
        <f t="shared" si="259"/>
        <v>7235403993641.9404</v>
      </c>
      <c r="G4140" s="32">
        <f t="shared" si="256"/>
        <v>5.2099195198803034</v>
      </c>
      <c r="H4140" s="33">
        <f t="shared" si="257"/>
        <v>5.0950412226917123</v>
      </c>
      <c r="I4140" s="33">
        <f t="shared" si="258"/>
        <v>5.0950412226917123</v>
      </c>
    </row>
    <row r="4141" spans="1:9" x14ac:dyDescent="0.2">
      <c r="A4141" s="30" t="s">
        <v>1494</v>
      </c>
      <c r="B4141" s="31">
        <v>3640625000</v>
      </c>
      <c r="C4141" s="31">
        <v>1339281</v>
      </c>
      <c r="D4141" s="31">
        <v>0</v>
      </c>
      <c r="E4141" s="31">
        <v>0</v>
      </c>
      <c r="F4141" s="31">
        <f t="shared" si="259"/>
        <v>3639285719</v>
      </c>
      <c r="G4141" s="32">
        <f t="shared" si="256"/>
        <v>3.6787117596566526E-2</v>
      </c>
      <c r="H4141" s="33">
        <f t="shared" si="257"/>
        <v>0</v>
      </c>
      <c r="I4141" s="33">
        <f t="shared" si="258"/>
        <v>0</v>
      </c>
    </row>
    <row r="4142" spans="1:9" ht="22.5" x14ac:dyDescent="0.2">
      <c r="A4142" s="30" t="s">
        <v>1495</v>
      </c>
      <c r="B4142" s="31">
        <v>274783992000</v>
      </c>
      <c r="C4142" s="31">
        <v>1384974322.55</v>
      </c>
      <c r="D4142" s="31">
        <v>1045950154.55</v>
      </c>
      <c r="E4142" s="31">
        <v>1045950154.55</v>
      </c>
      <c r="F4142" s="31">
        <f t="shared" si="259"/>
        <v>273399017677.45001</v>
      </c>
      <c r="G4142" s="32">
        <f t="shared" si="256"/>
        <v>0.50402292814422756</v>
      </c>
      <c r="H4142" s="33">
        <f t="shared" si="257"/>
        <v>0.38064450077208284</v>
      </c>
      <c r="I4142" s="33">
        <f t="shared" si="258"/>
        <v>0.38064450077208284</v>
      </c>
    </row>
    <row r="4143" spans="1:9" x14ac:dyDescent="0.2">
      <c r="A4143" s="30" t="s">
        <v>1496</v>
      </c>
      <c r="B4143" s="31">
        <v>10431912000</v>
      </c>
      <c r="C4143" s="31">
        <v>0</v>
      </c>
      <c r="D4143" s="31">
        <v>0</v>
      </c>
      <c r="E4143" s="31">
        <v>0</v>
      </c>
      <c r="F4143" s="31">
        <f t="shared" si="259"/>
        <v>10431912000</v>
      </c>
      <c r="G4143" s="32">
        <f t="shared" si="256"/>
        <v>0</v>
      </c>
      <c r="H4143" s="33">
        <f t="shared" si="257"/>
        <v>0</v>
      </c>
      <c r="I4143" s="33">
        <f t="shared" si="258"/>
        <v>0</v>
      </c>
    </row>
    <row r="4144" spans="1:9" x14ac:dyDescent="0.2">
      <c r="A4144" s="30" t="s">
        <v>1497</v>
      </c>
      <c r="B4144" s="31">
        <v>395808000</v>
      </c>
      <c r="C4144" s="31">
        <v>22927112.190000001</v>
      </c>
      <c r="D4144" s="31">
        <v>0</v>
      </c>
      <c r="E4144" s="31">
        <v>0</v>
      </c>
      <c r="F4144" s="31">
        <f t="shared" si="259"/>
        <v>372880887.81</v>
      </c>
      <c r="G4144" s="32">
        <f t="shared" si="256"/>
        <v>5.7924832721925785</v>
      </c>
      <c r="H4144" s="33">
        <f t="shared" si="257"/>
        <v>0</v>
      </c>
      <c r="I4144" s="33">
        <f t="shared" si="258"/>
        <v>0</v>
      </c>
    </row>
    <row r="4145" spans="1:9" x14ac:dyDescent="0.2">
      <c r="A4145" s="30" t="s">
        <v>1498</v>
      </c>
      <c r="B4145" s="31">
        <v>12034290000</v>
      </c>
      <c r="C4145" s="31">
        <v>7410554</v>
      </c>
      <c r="D4145" s="31">
        <v>0</v>
      </c>
      <c r="E4145" s="31">
        <v>0</v>
      </c>
      <c r="F4145" s="31">
        <f t="shared" si="259"/>
        <v>12026879446</v>
      </c>
      <c r="G4145" s="32">
        <f t="shared" si="256"/>
        <v>6.1578655658123573E-2</v>
      </c>
      <c r="H4145" s="33">
        <f t="shared" si="257"/>
        <v>0</v>
      </c>
      <c r="I4145" s="33">
        <f t="shared" si="258"/>
        <v>0</v>
      </c>
    </row>
    <row r="4146" spans="1:9" x14ac:dyDescent="0.2">
      <c r="A4146" s="30" t="s">
        <v>1499</v>
      </c>
      <c r="B4146" s="31">
        <v>26185394000</v>
      </c>
      <c r="C4146" s="31">
        <v>148874005.91999999</v>
      </c>
      <c r="D4146" s="31">
        <v>125473786.92</v>
      </c>
      <c r="E4146" s="31">
        <v>125473786.92</v>
      </c>
      <c r="F4146" s="31">
        <f t="shared" si="259"/>
        <v>26036519994.080002</v>
      </c>
      <c r="G4146" s="32">
        <f t="shared" si="256"/>
        <v>0.56853834591910279</v>
      </c>
      <c r="H4146" s="33">
        <f t="shared" si="257"/>
        <v>0.47917471442285725</v>
      </c>
      <c r="I4146" s="33">
        <f t="shared" si="258"/>
        <v>0.47917471442285725</v>
      </c>
    </row>
    <row r="4147" spans="1:9" ht="22.5" x14ac:dyDescent="0.2">
      <c r="A4147" s="30" t="s">
        <v>1500</v>
      </c>
      <c r="B4147" s="31">
        <v>790237586000</v>
      </c>
      <c r="C4147" s="31">
        <v>477565373</v>
      </c>
      <c r="D4147" s="31">
        <v>0</v>
      </c>
      <c r="E4147" s="31">
        <v>0</v>
      </c>
      <c r="F4147" s="31">
        <f t="shared" si="259"/>
        <v>789760020627</v>
      </c>
      <c r="G4147" s="32">
        <f t="shared" si="256"/>
        <v>6.0433138268874996E-2</v>
      </c>
      <c r="H4147" s="33">
        <f t="shared" si="257"/>
        <v>0</v>
      </c>
      <c r="I4147" s="33">
        <f t="shared" si="258"/>
        <v>0</v>
      </c>
    </row>
    <row r="4148" spans="1:9" ht="22.5" x14ac:dyDescent="0.2">
      <c r="A4148" s="30" t="s">
        <v>1501</v>
      </c>
      <c r="B4148" s="31">
        <v>152336000</v>
      </c>
      <c r="C4148" s="31">
        <v>483629</v>
      </c>
      <c r="D4148" s="31">
        <v>0</v>
      </c>
      <c r="E4148" s="31">
        <v>0</v>
      </c>
      <c r="F4148" s="31">
        <f t="shared" si="259"/>
        <v>151852371</v>
      </c>
      <c r="G4148" s="32">
        <f t="shared" si="256"/>
        <v>0.31747518642999684</v>
      </c>
      <c r="H4148" s="33">
        <f t="shared" si="257"/>
        <v>0</v>
      </c>
      <c r="I4148" s="33">
        <f t="shared" si="258"/>
        <v>0</v>
      </c>
    </row>
    <row r="4149" spans="1:9" x14ac:dyDescent="0.2">
      <c r="A4149" s="30" t="s">
        <v>1502</v>
      </c>
      <c r="B4149" s="31">
        <v>5049045000</v>
      </c>
      <c r="C4149" s="31">
        <v>3608619</v>
      </c>
      <c r="D4149" s="31">
        <v>0</v>
      </c>
      <c r="E4149" s="31">
        <v>0</v>
      </c>
      <c r="F4149" s="31">
        <f t="shared" si="259"/>
        <v>5045436381</v>
      </c>
      <c r="G4149" s="32">
        <f t="shared" si="256"/>
        <v>7.1471317843275317E-2</v>
      </c>
      <c r="H4149" s="33">
        <f t="shared" si="257"/>
        <v>0</v>
      </c>
      <c r="I4149" s="33">
        <f t="shared" si="258"/>
        <v>0</v>
      </c>
    </row>
    <row r="4150" spans="1:9" x14ac:dyDescent="0.2">
      <c r="A4150" s="30" t="s">
        <v>1503</v>
      </c>
      <c r="B4150" s="31">
        <v>60543834000</v>
      </c>
      <c r="C4150" s="31">
        <v>744233515.42999995</v>
      </c>
      <c r="D4150" s="31">
        <v>673140002.42999995</v>
      </c>
      <c r="E4150" s="31">
        <v>673140002.42999995</v>
      </c>
      <c r="F4150" s="31">
        <f t="shared" si="259"/>
        <v>59799600484.57</v>
      </c>
      <c r="G4150" s="32">
        <f t="shared" si="256"/>
        <v>1.2292474167228986</v>
      </c>
      <c r="H4150" s="33">
        <f t="shared" si="257"/>
        <v>1.1118225555884023</v>
      </c>
      <c r="I4150" s="33">
        <f t="shared" si="258"/>
        <v>1.1118225555884023</v>
      </c>
    </row>
    <row r="4151" spans="1:9" x14ac:dyDescent="0.2">
      <c r="A4151" s="30" t="s">
        <v>1504</v>
      </c>
      <c r="B4151" s="31">
        <v>325642000</v>
      </c>
      <c r="C4151" s="31">
        <v>558034</v>
      </c>
      <c r="D4151" s="31">
        <v>0</v>
      </c>
      <c r="E4151" s="31">
        <v>0</v>
      </c>
      <c r="F4151" s="31">
        <f t="shared" si="259"/>
        <v>325083966</v>
      </c>
      <c r="G4151" s="32">
        <f t="shared" si="256"/>
        <v>0.17136425891009147</v>
      </c>
      <c r="H4151" s="33">
        <f t="shared" si="257"/>
        <v>0</v>
      </c>
      <c r="I4151" s="33">
        <f t="shared" si="258"/>
        <v>0</v>
      </c>
    </row>
    <row r="4152" spans="1:9" x14ac:dyDescent="0.2">
      <c r="A4152" s="30" t="s">
        <v>1505</v>
      </c>
      <c r="B4152" s="31">
        <v>496569835000</v>
      </c>
      <c r="C4152" s="31">
        <v>716329460</v>
      </c>
      <c r="D4152" s="31">
        <v>0</v>
      </c>
      <c r="E4152" s="31">
        <v>0</v>
      </c>
      <c r="F4152" s="31">
        <f t="shared" si="259"/>
        <v>495853505540</v>
      </c>
      <c r="G4152" s="32">
        <f t="shared" si="256"/>
        <v>0.14425553255767137</v>
      </c>
      <c r="H4152" s="33">
        <f t="shared" si="257"/>
        <v>0</v>
      </c>
      <c r="I4152" s="33">
        <f t="shared" si="258"/>
        <v>0</v>
      </c>
    </row>
    <row r="4153" spans="1:9" ht="22.5" x14ac:dyDescent="0.2">
      <c r="A4153" s="30" t="s">
        <v>1506</v>
      </c>
      <c r="B4153" s="31">
        <v>192553000</v>
      </c>
      <c r="C4153" s="31">
        <v>223214</v>
      </c>
      <c r="D4153" s="31">
        <v>0</v>
      </c>
      <c r="E4153" s="31">
        <v>0</v>
      </c>
      <c r="F4153" s="31">
        <f t="shared" si="259"/>
        <v>192329786</v>
      </c>
      <c r="G4153" s="32">
        <f t="shared" si="256"/>
        <v>0.11592340810062685</v>
      </c>
      <c r="H4153" s="33">
        <f t="shared" si="257"/>
        <v>0</v>
      </c>
      <c r="I4153" s="33">
        <f t="shared" si="258"/>
        <v>0</v>
      </c>
    </row>
    <row r="4154" spans="1:9" x14ac:dyDescent="0.2">
      <c r="A4154" s="30" t="s">
        <v>1507</v>
      </c>
      <c r="B4154" s="31">
        <v>629334000</v>
      </c>
      <c r="C4154" s="31">
        <v>781248</v>
      </c>
      <c r="D4154" s="31">
        <v>0</v>
      </c>
      <c r="E4154" s="31">
        <v>0</v>
      </c>
      <c r="F4154" s="31">
        <f t="shared" si="259"/>
        <v>628552752</v>
      </c>
      <c r="G4154" s="32">
        <f t="shared" si="256"/>
        <v>0.12413885154782675</v>
      </c>
      <c r="H4154" s="33">
        <f t="shared" si="257"/>
        <v>0</v>
      </c>
      <c r="I4154" s="33">
        <f t="shared" si="258"/>
        <v>0</v>
      </c>
    </row>
    <row r="4155" spans="1:9" ht="22.5" x14ac:dyDescent="0.2">
      <c r="A4155" s="30" t="s">
        <v>1508</v>
      </c>
      <c r="B4155" s="31">
        <v>22285910000</v>
      </c>
      <c r="C4155" s="31">
        <v>414634034.45999998</v>
      </c>
      <c r="D4155" s="31">
        <v>394023984.45999998</v>
      </c>
      <c r="E4155" s="31">
        <v>394023984.45999998</v>
      </c>
      <c r="F4155" s="31">
        <f t="shared" si="259"/>
        <v>21871275965.540001</v>
      </c>
      <c r="G4155" s="32">
        <f t="shared" si="256"/>
        <v>1.8605209949245958</v>
      </c>
      <c r="H4155" s="33">
        <f t="shared" si="257"/>
        <v>1.7680408135005481</v>
      </c>
      <c r="I4155" s="33">
        <f t="shared" si="258"/>
        <v>1.7680408135005481</v>
      </c>
    </row>
    <row r="4156" spans="1:9" x14ac:dyDescent="0.2">
      <c r="A4156" s="30" t="s">
        <v>1509</v>
      </c>
      <c r="B4156" s="31">
        <v>95162623000</v>
      </c>
      <c r="C4156" s="31">
        <v>3852831778.4499998</v>
      </c>
      <c r="D4156" s="31">
        <v>3736053893.4499998</v>
      </c>
      <c r="E4156" s="31">
        <v>3736053893.4499998</v>
      </c>
      <c r="F4156" s="31">
        <f t="shared" si="259"/>
        <v>91309791221.550003</v>
      </c>
      <c r="G4156" s="32">
        <f t="shared" si="256"/>
        <v>4.0486817796625889</v>
      </c>
      <c r="H4156" s="33">
        <f t="shared" si="257"/>
        <v>3.9259677546403906</v>
      </c>
      <c r="I4156" s="33">
        <f t="shared" si="258"/>
        <v>3.9259677546403906</v>
      </c>
    </row>
    <row r="4157" spans="1:9" ht="22.5" x14ac:dyDescent="0.2">
      <c r="A4157" s="30" t="s">
        <v>1510</v>
      </c>
      <c r="B4157" s="31">
        <v>56024896000</v>
      </c>
      <c r="C4157" s="31">
        <v>1915282034.23</v>
      </c>
      <c r="D4157" s="31">
        <v>1880460722.23</v>
      </c>
      <c r="E4157" s="31">
        <v>1880460722.23</v>
      </c>
      <c r="F4157" s="31">
        <f t="shared" si="259"/>
        <v>54109613965.769997</v>
      </c>
      <c r="G4157" s="32">
        <f t="shared" si="256"/>
        <v>3.418626665955792</v>
      </c>
      <c r="H4157" s="33">
        <f t="shared" si="257"/>
        <v>3.3564733832437641</v>
      </c>
      <c r="I4157" s="33">
        <f t="shared" si="258"/>
        <v>3.3564733832437641</v>
      </c>
    </row>
    <row r="4158" spans="1:9" ht="22.5" x14ac:dyDescent="0.2">
      <c r="A4158" s="30" t="s">
        <v>1511</v>
      </c>
      <c r="B4158" s="31">
        <v>13529328000</v>
      </c>
      <c r="C4158" s="31">
        <v>122449021.8</v>
      </c>
      <c r="D4158" s="31">
        <v>103401466.8</v>
      </c>
      <c r="E4158" s="31">
        <v>103401466.8</v>
      </c>
      <c r="F4158" s="31">
        <f t="shared" si="259"/>
        <v>13406878978.200001</v>
      </c>
      <c r="G4158" s="32">
        <f t="shared" si="256"/>
        <v>0.90506359074153575</v>
      </c>
      <c r="H4158" s="33">
        <f t="shared" si="257"/>
        <v>0.76427644299849928</v>
      </c>
      <c r="I4158" s="33">
        <f t="shared" si="258"/>
        <v>0.76427644299849928</v>
      </c>
    </row>
    <row r="4159" spans="1:9" ht="22.5" x14ac:dyDescent="0.2">
      <c r="A4159" s="30" t="s">
        <v>1512</v>
      </c>
      <c r="B4159" s="31">
        <v>784807522000</v>
      </c>
      <c r="C4159" s="31">
        <v>51027233204.239998</v>
      </c>
      <c r="D4159" s="31">
        <v>50482554959.239998</v>
      </c>
      <c r="E4159" s="31">
        <v>50482554959.239998</v>
      </c>
      <c r="F4159" s="31">
        <f t="shared" si="259"/>
        <v>733780288795.76001</v>
      </c>
      <c r="G4159" s="32">
        <f t="shared" si="256"/>
        <v>6.5018787121461861</v>
      </c>
      <c r="H4159" s="33">
        <f t="shared" si="257"/>
        <v>6.4324759312436868</v>
      </c>
      <c r="I4159" s="33">
        <f t="shared" si="258"/>
        <v>6.4324759312436868</v>
      </c>
    </row>
    <row r="4160" spans="1:9" ht="22.5" x14ac:dyDescent="0.2">
      <c r="A4160" s="30" t="s">
        <v>1513</v>
      </c>
      <c r="B4160" s="31">
        <v>2025922000</v>
      </c>
      <c r="C4160" s="31">
        <v>63113857.829999998</v>
      </c>
      <c r="D4160" s="31">
        <v>61365351.829999998</v>
      </c>
      <c r="E4160" s="31">
        <v>61365351.829999998</v>
      </c>
      <c r="F4160" s="31">
        <f t="shared" si="259"/>
        <v>1962808142.1700001</v>
      </c>
      <c r="G4160" s="32">
        <f t="shared" si="256"/>
        <v>3.1153152900259733</v>
      </c>
      <c r="H4160" s="33">
        <f t="shared" si="257"/>
        <v>3.0290086108942003</v>
      </c>
      <c r="I4160" s="33">
        <f t="shared" si="258"/>
        <v>3.0290086108942003</v>
      </c>
    </row>
    <row r="4161" spans="1:9" ht="22.5" x14ac:dyDescent="0.2">
      <c r="A4161" s="30" t="s">
        <v>1514</v>
      </c>
      <c r="B4161" s="31">
        <v>26880000</v>
      </c>
      <c r="C4161" s="31">
        <v>148809</v>
      </c>
      <c r="D4161" s="31">
        <v>0</v>
      </c>
      <c r="E4161" s="31">
        <v>0</v>
      </c>
      <c r="F4161" s="31">
        <f t="shared" si="259"/>
        <v>26731191</v>
      </c>
      <c r="G4161" s="32">
        <f t="shared" si="256"/>
        <v>0.55360491071428575</v>
      </c>
      <c r="H4161" s="33">
        <f t="shared" si="257"/>
        <v>0</v>
      </c>
      <c r="I4161" s="33">
        <f t="shared" si="258"/>
        <v>0</v>
      </c>
    </row>
    <row r="4162" spans="1:9" ht="22.5" x14ac:dyDescent="0.2">
      <c r="A4162" s="30" t="s">
        <v>1515</v>
      </c>
      <c r="B4162" s="31">
        <v>3617369000</v>
      </c>
      <c r="C4162" s="31">
        <v>2641361</v>
      </c>
      <c r="D4162" s="31">
        <v>0</v>
      </c>
      <c r="E4162" s="31">
        <v>0</v>
      </c>
      <c r="F4162" s="31">
        <f t="shared" si="259"/>
        <v>3614727639</v>
      </c>
      <c r="G4162" s="32">
        <f t="shared" si="256"/>
        <v>7.3018843253204194E-2</v>
      </c>
      <c r="H4162" s="33">
        <f t="shared" si="257"/>
        <v>0</v>
      </c>
      <c r="I4162" s="33">
        <f t="shared" si="258"/>
        <v>0</v>
      </c>
    </row>
    <row r="4163" spans="1:9" ht="22.5" x14ac:dyDescent="0.2">
      <c r="A4163" s="30" t="s">
        <v>1516</v>
      </c>
      <c r="B4163" s="31">
        <v>5808623000</v>
      </c>
      <c r="C4163" s="31">
        <v>117886459.91</v>
      </c>
      <c r="D4163" s="31">
        <v>110111187.91</v>
      </c>
      <c r="E4163" s="31">
        <v>110111187.91</v>
      </c>
      <c r="F4163" s="31">
        <f t="shared" si="259"/>
        <v>5690736540.0900002</v>
      </c>
      <c r="G4163" s="32">
        <f t="shared" si="256"/>
        <v>2.0295078525495627</v>
      </c>
      <c r="H4163" s="33">
        <f t="shared" si="257"/>
        <v>1.8956504477911547</v>
      </c>
      <c r="I4163" s="33">
        <f t="shared" si="258"/>
        <v>1.8956504477911547</v>
      </c>
    </row>
    <row r="4164" spans="1:9" ht="22.5" x14ac:dyDescent="0.2">
      <c r="A4164" s="30" t="s">
        <v>1517</v>
      </c>
      <c r="B4164" s="31">
        <v>489294000</v>
      </c>
      <c r="C4164" s="31">
        <v>892854</v>
      </c>
      <c r="D4164" s="31">
        <v>0</v>
      </c>
      <c r="E4164" s="31">
        <v>0</v>
      </c>
      <c r="F4164" s="31">
        <f t="shared" si="259"/>
        <v>488401146</v>
      </c>
      <c r="G4164" s="32">
        <f t="shared" si="256"/>
        <v>0.18247801935032923</v>
      </c>
      <c r="H4164" s="33">
        <f t="shared" si="257"/>
        <v>0</v>
      </c>
      <c r="I4164" s="33">
        <f t="shared" si="258"/>
        <v>0</v>
      </c>
    </row>
    <row r="4165" spans="1:9" ht="22.5" x14ac:dyDescent="0.2">
      <c r="A4165" s="30" t="s">
        <v>1518</v>
      </c>
      <c r="B4165" s="31">
        <v>235117000</v>
      </c>
      <c r="C4165" s="31">
        <v>1227675</v>
      </c>
      <c r="D4165" s="31">
        <v>0</v>
      </c>
      <c r="E4165" s="31">
        <v>0</v>
      </c>
      <c r="F4165" s="31">
        <f t="shared" si="259"/>
        <v>233889325</v>
      </c>
      <c r="G4165" s="32">
        <f t="shared" si="256"/>
        <v>0.52215492712139067</v>
      </c>
      <c r="H4165" s="33">
        <f t="shared" si="257"/>
        <v>0</v>
      </c>
      <c r="I4165" s="33">
        <f t="shared" si="258"/>
        <v>0</v>
      </c>
    </row>
    <row r="4166" spans="1:9" ht="22.5" x14ac:dyDescent="0.2">
      <c r="A4166" s="30" t="s">
        <v>1519</v>
      </c>
      <c r="B4166" s="31">
        <v>4906000</v>
      </c>
      <c r="C4166" s="31">
        <v>37202</v>
      </c>
      <c r="D4166" s="31">
        <v>0</v>
      </c>
      <c r="E4166" s="31">
        <v>0</v>
      </c>
      <c r="F4166" s="31">
        <f t="shared" si="259"/>
        <v>4868798</v>
      </c>
      <c r="G4166" s="32">
        <f t="shared" si="256"/>
        <v>0.75829596412556055</v>
      </c>
      <c r="H4166" s="33">
        <f t="shared" si="257"/>
        <v>0</v>
      </c>
      <c r="I4166" s="33">
        <f t="shared" si="258"/>
        <v>0</v>
      </c>
    </row>
    <row r="4167" spans="1:9" x14ac:dyDescent="0.2">
      <c r="A4167" s="30" t="s">
        <v>1520</v>
      </c>
      <c r="B4167" s="31">
        <v>1741260000</v>
      </c>
      <c r="C4167" s="31">
        <v>3620299.03</v>
      </c>
      <c r="D4167" s="31">
        <v>867332.03</v>
      </c>
      <c r="E4167" s="31">
        <v>867332.03</v>
      </c>
      <c r="F4167" s="31">
        <f t="shared" si="259"/>
        <v>1737639700.97</v>
      </c>
      <c r="G4167" s="32">
        <f t="shared" ref="G4167:G4230" si="260">IFERROR(IF(C4167&gt;0,+C4167/B4167*100,0),0)</f>
        <v>0.20791260523988375</v>
      </c>
      <c r="H4167" s="33">
        <f t="shared" ref="H4167:H4230" si="261">IFERROR(IF(D4167&gt;0,+D4167/B4167*100,0),0)</f>
        <v>4.9810598646956805E-2</v>
      </c>
      <c r="I4167" s="33">
        <f t="shared" ref="I4167:I4230" si="262">IFERROR(IF(E4167&gt;0,+E4167/B4167*100,0),0)</f>
        <v>4.9810598646956805E-2</v>
      </c>
    </row>
    <row r="4168" spans="1:9" x14ac:dyDescent="0.2">
      <c r="A4168" s="30" t="s">
        <v>1521</v>
      </c>
      <c r="B4168" s="31">
        <v>1299518000</v>
      </c>
      <c r="C4168" s="31">
        <v>3757428</v>
      </c>
      <c r="D4168" s="31">
        <v>0</v>
      </c>
      <c r="E4168" s="31">
        <v>0</v>
      </c>
      <c r="F4168" s="31">
        <f t="shared" si="259"/>
        <v>1295760572</v>
      </c>
      <c r="G4168" s="32">
        <f t="shared" si="260"/>
        <v>0.28914012733952127</v>
      </c>
      <c r="H4168" s="33">
        <f t="shared" si="261"/>
        <v>0</v>
      </c>
      <c r="I4168" s="33">
        <f t="shared" si="262"/>
        <v>0</v>
      </c>
    </row>
    <row r="4169" spans="1:9" ht="22.5" x14ac:dyDescent="0.2">
      <c r="A4169" s="30" t="s">
        <v>1522</v>
      </c>
      <c r="B4169" s="31">
        <v>7095376000</v>
      </c>
      <c r="C4169" s="31">
        <v>123295169.63</v>
      </c>
      <c r="D4169" s="31">
        <v>119574943.63</v>
      </c>
      <c r="E4169" s="31">
        <v>119574943.63</v>
      </c>
      <c r="F4169" s="31">
        <f t="shared" ref="F4169:F4232" si="263">+B4169-C4169</f>
        <v>6972080830.3699999</v>
      </c>
      <c r="G4169" s="32">
        <f t="shared" si="260"/>
        <v>1.7376833818250084</v>
      </c>
      <c r="H4169" s="33">
        <f t="shared" si="261"/>
        <v>1.685251685463885</v>
      </c>
      <c r="I4169" s="33">
        <f t="shared" si="262"/>
        <v>1.685251685463885</v>
      </c>
    </row>
    <row r="4170" spans="1:9" ht="22.5" x14ac:dyDescent="0.2">
      <c r="A4170" s="30" t="s">
        <v>1523</v>
      </c>
      <c r="B4170" s="31">
        <v>4308077000</v>
      </c>
      <c r="C4170" s="31">
        <v>2343743</v>
      </c>
      <c r="D4170" s="31">
        <v>0</v>
      </c>
      <c r="E4170" s="31">
        <v>0</v>
      </c>
      <c r="F4170" s="31">
        <f t="shared" si="263"/>
        <v>4305733257</v>
      </c>
      <c r="G4170" s="32">
        <f t="shared" si="260"/>
        <v>5.4403461219472163E-2</v>
      </c>
      <c r="H4170" s="33">
        <f t="shared" si="261"/>
        <v>0</v>
      </c>
      <c r="I4170" s="33">
        <f t="shared" si="262"/>
        <v>0</v>
      </c>
    </row>
    <row r="4171" spans="1:9" x14ac:dyDescent="0.2">
      <c r="A4171" s="30" t="s">
        <v>1524</v>
      </c>
      <c r="B4171" s="31">
        <v>28558465000</v>
      </c>
      <c r="C4171" s="31">
        <v>18217612</v>
      </c>
      <c r="D4171" s="31">
        <v>0</v>
      </c>
      <c r="E4171" s="31">
        <v>0</v>
      </c>
      <c r="F4171" s="31">
        <f t="shared" si="263"/>
        <v>28540247388</v>
      </c>
      <c r="G4171" s="32">
        <f t="shared" si="260"/>
        <v>6.3790585383353055E-2</v>
      </c>
      <c r="H4171" s="33">
        <f t="shared" si="261"/>
        <v>0</v>
      </c>
      <c r="I4171" s="33">
        <f t="shared" si="262"/>
        <v>0</v>
      </c>
    </row>
    <row r="4172" spans="1:9" x14ac:dyDescent="0.2">
      <c r="A4172" s="30" t="s">
        <v>1525</v>
      </c>
      <c r="B4172" s="31">
        <v>829168000</v>
      </c>
      <c r="C4172" s="31">
        <v>855652</v>
      </c>
      <c r="D4172" s="31">
        <v>0</v>
      </c>
      <c r="E4172" s="31">
        <v>0</v>
      </c>
      <c r="F4172" s="31">
        <f t="shared" si="263"/>
        <v>828312348</v>
      </c>
      <c r="G4172" s="32">
        <f t="shared" si="260"/>
        <v>0.10319404511510333</v>
      </c>
      <c r="H4172" s="33">
        <f t="shared" si="261"/>
        <v>0</v>
      </c>
      <c r="I4172" s="33">
        <f t="shared" si="262"/>
        <v>0</v>
      </c>
    </row>
    <row r="4173" spans="1:9" x14ac:dyDescent="0.2">
      <c r="A4173" s="30" t="s">
        <v>1526</v>
      </c>
      <c r="B4173" s="31">
        <v>5215560000</v>
      </c>
      <c r="C4173" s="31">
        <v>38228483.32</v>
      </c>
      <c r="D4173" s="31">
        <v>38228483.32</v>
      </c>
      <c r="E4173" s="31">
        <v>38228483.32</v>
      </c>
      <c r="F4173" s="31">
        <f t="shared" si="263"/>
        <v>5177331516.6800003</v>
      </c>
      <c r="G4173" s="32">
        <f t="shared" si="260"/>
        <v>0.73296986939082287</v>
      </c>
      <c r="H4173" s="33">
        <f t="shared" si="261"/>
        <v>0.73296986939082287</v>
      </c>
      <c r="I4173" s="33">
        <f t="shared" si="262"/>
        <v>0.73296986939082287</v>
      </c>
    </row>
    <row r="4174" spans="1:9" x14ac:dyDescent="0.2">
      <c r="A4174" s="30" t="s">
        <v>1527</v>
      </c>
      <c r="B4174" s="31">
        <v>2574055000</v>
      </c>
      <c r="C4174" s="31">
        <v>1897315</v>
      </c>
      <c r="D4174" s="31">
        <v>0</v>
      </c>
      <c r="E4174" s="31">
        <v>0</v>
      </c>
      <c r="F4174" s="31">
        <f t="shared" si="263"/>
        <v>2572157685</v>
      </c>
      <c r="G4174" s="32">
        <f t="shared" si="260"/>
        <v>7.3709186478144409E-2</v>
      </c>
      <c r="H4174" s="33">
        <f t="shared" si="261"/>
        <v>0</v>
      </c>
      <c r="I4174" s="33">
        <f t="shared" si="262"/>
        <v>0</v>
      </c>
    </row>
    <row r="4175" spans="1:9" ht="22.5" x14ac:dyDescent="0.2">
      <c r="A4175" s="30" t="s">
        <v>1528</v>
      </c>
      <c r="B4175" s="31">
        <v>297027684000</v>
      </c>
      <c r="C4175" s="31">
        <v>19372678248.790001</v>
      </c>
      <c r="D4175" s="31">
        <v>18493514509.790001</v>
      </c>
      <c r="E4175" s="31">
        <v>18493514509.790001</v>
      </c>
      <c r="F4175" s="31">
        <f t="shared" si="263"/>
        <v>277655005751.21002</v>
      </c>
      <c r="G4175" s="32">
        <f t="shared" si="260"/>
        <v>6.5221793429833976</v>
      </c>
      <c r="H4175" s="33">
        <f t="shared" si="261"/>
        <v>6.2261922056362939</v>
      </c>
      <c r="I4175" s="33">
        <f t="shared" si="262"/>
        <v>6.2261922056362939</v>
      </c>
    </row>
    <row r="4176" spans="1:9" ht="22.5" x14ac:dyDescent="0.2">
      <c r="A4176" s="30" t="s">
        <v>1529</v>
      </c>
      <c r="B4176" s="31">
        <v>37559000</v>
      </c>
      <c r="C4176" s="31">
        <v>74404</v>
      </c>
      <c r="D4176" s="31">
        <v>0</v>
      </c>
      <c r="E4176" s="31">
        <v>0</v>
      </c>
      <c r="F4176" s="31">
        <f t="shared" si="263"/>
        <v>37484596</v>
      </c>
      <c r="G4176" s="32">
        <f t="shared" si="260"/>
        <v>0.19809899092095104</v>
      </c>
      <c r="H4176" s="33">
        <f t="shared" si="261"/>
        <v>0</v>
      </c>
      <c r="I4176" s="33">
        <f t="shared" si="262"/>
        <v>0</v>
      </c>
    </row>
    <row r="4177" spans="1:9" ht="22.5" x14ac:dyDescent="0.2">
      <c r="A4177" s="30" t="s">
        <v>1530</v>
      </c>
      <c r="B4177" s="31">
        <v>627378000</v>
      </c>
      <c r="C4177" s="31">
        <v>2343743</v>
      </c>
      <c r="D4177" s="31">
        <v>0</v>
      </c>
      <c r="E4177" s="31">
        <v>0</v>
      </c>
      <c r="F4177" s="31">
        <f t="shared" si="263"/>
        <v>625034257</v>
      </c>
      <c r="G4177" s="32">
        <f t="shared" si="260"/>
        <v>0.37357749235707977</v>
      </c>
      <c r="H4177" s="33">
        <f t="shared" si="261"/>
        <v>0</v>
      </c>
      <c r="I4177" s="33">
        <f t="shared" si="262"/>
        <v>0</v>
      </c>
    </row>
    <row r="4178" spans="1:9" x14ac:dyDescent="0.2">
      <c r="A4178" s="30" t="s">
        <v>1531</v>
      </c>
      <c r="B4178" s="31">
        <v>37935524408</v>
      </c>
      <c r="C4178" s="31">
        <v>0</v>
      </c>
      <c r="D4178" s="31">
        <v>0</v>
      </c>
      <c r="E4178" s="31">
        <v>0</v>
      </c>
      <c r="F4178" s="31">
        <f t="shared" si="263"/>
        <v>37935524408</v>
      </c>
      <c r="G4178" s="32">
        <f t="shared" si="260"/>
        <v>0</v>
      </c>
      <c r="H4178" s="33">
        <f t="shared" si="261"/>
        <v>0</v>
      </c>
      <c r="I4178" s="33">
        <f t="shared" si="262"/>
        <v>0</v>
      </c>
    </row>
    <row r="4179" spans="1:9" x14ac:dyDescent="0.2">
      <c r="A4179" s="30" t="s">
        <v>1532</v>
      </c>
      <c r="B4179" s="31">
        <v>200000000</v>
      </c>
      <c r="C4179" s="31">
        <v>0</v>
      </c>
      <c r="D4179" s="31">
        <v>0</v>
      </c>
      <c r="E4179" s="31">
        <v>0</v>
      </c>
      <c r="F4179" s="31">
        <f t="shared" si="263"/>
        <v>200000000</v>
      </c>
      <c r="G4179" s="32">
        <f t="shared" si="260"/>
        <v>0</v>
      </c>
      <c r="H4179" s="33">
        <f t="shared" si="261"/>
        <v>0</v>
      </c>
      <c r="I4179" s="33">
        <f t="shared" si="262"/>
        <v>0</v>
      </c>
    </row>
    <row r="4180" spans="1:9" ht="22.5" x14ac:dyDescent="0.2">
      <c r="A4180" s="30" t="s">
        <v>1533</v>
      </c>
      <c r="B4180" s="31">
        <v>14356523551773</v>
      </c>
      <c r="C4180" s="31">
        <v>137000000000</v>
      </c>
      <c r="D4180" s="31">
        <v>137000000000</v>
      </c>
      <c r="E4180" s="31">
        <v>137000000000</v>
      </c>
      <c r="F4180" s="31">
        <f t="shared" si="263"/>
        <v>14219523551773</v>
      </c>
      <c r="G4180" s="32">
        <f t="shared" si="260"/>
        <v>0.95427001882416573</v>
      </c>
      <c r="H4180" s="33">
        <f t="shared" si="261"/>
        <v>0.95427001882416573</v>
      </c>
      <c r="I4180" s="33">
        <f t="shared" si="262"/>
        <v>0.95427001882416573</v>
      </c>
    </row>
    <row r="4181" spans="1:9" x14ac:dyDescent="0.2">
      <c r="A4181" s="30" t="s">
        <v>1534</v>
      </c>
      <c r="B4181" s="31">
        <v>273945187000</v>
      </c>
      <c r="C4181" s="31">
        <v>0</v>
      </c>
      <c r="D4181" s="31">
        <v>0</v>
      </c>
      <c r="E4181" s="31">
        <v>0</v>
      </c>
      <c r="F4181" s="31">
        <f t="shared" si="263"/>
        <v>273945187000</v>
      </c>
      <c r="G4181" s="32">
        <f t="shared" si="260"/>
        <v>0</v>
      </c>
      <c r="H4181" s="33">
        <f t="shared" si="261"/>
        <v>0</v>
      </c>
      <c r="I4181" s="33">
        <f t="shared" si="262"/>
        <v>0</v>
      </c>
    </row>
    <row r="4182" spans="1:9" x14ac:dyDescent="0.2">
      <c r="A4182" s="30" t="s">
        <v>1535</v>
      </c>
      <c r="B4182" s="31">
        <v>2785274000</v>
      </c>
      <c r="C4182" s="31">
        <v>398011240</v>
      </c>
      <c r="D4182" s="31">
        <v>148077907</v>
      </c>
      <c r="E4182" s="31">
        <v>148077907</v>
      </c>
      <c r="F4182" s="31">
        <f t="shared" si="263"/>
        <v>2387262760</v>
      </c>
      <c r="G4182" s="32">
        <f t="shared" si="260"/>
        <v>14.289841502128695</v>
      </c>
      <c r="H4182" s="33">
        <f t="shared" si="261"/>
        <v>5.3164574472744874</v>
      </c>
      <c r="I4182" s="33">
        <f t="shared" si="262"/>
        <v>5.3164574472744874</v>
      </c>
    </row>
    <row r="4183" spans="1:9" x14ac:dyDescent="0.2">
      <c r="A4183" s="30" t="s">
        <v>65</v>
      </c>
      <c r="B4183" s="31">
        <v>728842000</v>
      </c>
      <c r="C4183" s="31">
        <v>0</v>
      </c>
      <c r="D4183" s="31">
        <v>0</v>
      </c>
      <c r="E4183" s="31">
        <v>0</v>
      </c>
      <c r="F4183" s="31">
        <f t="shared" si="263"/>
        <v>728842000</v>
      </c>
      <c r="G4183" s="32">
        <f t="shared" si="260"/>
        <v>0</v>
      </c>
      <c r="H4183" s="33">
        <f t="shared" si="261"/>
        <v>0</v>
      </c>
      <c r="I4183" s="33">
        <f t="shared" si="262"/>
        <v>0</v>
      </c>
    </row>
    <row r="4184" spans="1:9" x14ac:dyDescent="0.2">
      <c r="A4184" s="30" t="s">
        <v>66</v>
      </c>
      <c r="B4184" s="31">
        <v>257508000</v>
      </c>
      <c r="C4184" s="31">
        <v>0</v>
      </c>
      <c r="D4184" s="31">
        <v>0</v>
      </c>
      <c r="E4184" s="31">
        <v>0</v>
      </c>
      <c r="F4184" s="31">
        <f t="shared" si="263"/>
        <v>257508000</v>
      </c>
      <c r="G4184" s="32">
        <f t="shared" si="260"/>
        <v>0</v>
      </c>
      <c r="H4184" s="33">
        <f t="shared" si="261"/>
        <v>0</v>
      </c>
      <c r="I4184" s="33">
        <f t="shared" si="262"/>
        <v>0</v>
      </c>
    </row>
    <row r="4185" spans="1:9" x14ac:dyDescent="0.2">
      <c r="A4185" s="30" t="s">
        <v>833</v>
      </c>
      <c r="B4185" s="31">
        <v>1963473000</v>
      </c>
      <c r="C4185" s="31">
        <v>0</v>
      </c>
      <c r="D4185" s="31">
        <v>0</v>
      </c>
      <c r="E4185" s="31">
        <v>0</v>
      </c>
      <c r="F4185" s="31">
        <f t="shared" si="263"/>
        <v>1963473000</v>
      </c>
      <c r="G4185" s="32">
        <f t="shared" si="260"/>
        <v>0</v>
      </c>
      <c r="H4185" s="33">
        <f t="shared" si="261"/>
        <v>0</v>
      </c>
      <c r="I4185" s="33">
        <f t="shared" si="262"/>
        <v>0</v>
      </c>
    </row>
    <row r="4186" spans="1:9" x14ac:dyDescent="0.2">
      <c r="A4186" s="22" t="s">
        <v>69</v>
      </c>
      <c r="B4186" s="23">
        <v>35704081000</v>
      </c>
      <c r="C4186" s="23">
        <v>13224000</v>
      </c>
      <c r="D4186" s="23">
        <v>0</v>
      </c>
      <c r="E4186" s="23">
        <v>0</v>
      </c>
      <c r="F4186" s="23">
        <f t="shared" si="263"/>
        <v>35690857000</v>
      </c>
      <c r="G4186" s="24">
        <f t="shared" si="260"/>
        <v>3.7037782879777804E-2</v>
      </c>
      <c r="H4186" s="25">
        <f t="shared" si="261"/>
        <v>0</v>
      </c>
      <c r="I4186" s="25">
        <f t="shared" si="262"/>
        <v>0</v>
      </c>
    </row>
    <row r="4187" spans="1:9" x14ac:dyDescent="0.2">
      <c r="A4187" s="30" t="s">
        <v>70</v>
      </c>
      <c r="B4187" s="31">
        <v>705384000</v>
      </c>
      <c r="C4187" s="31">
        <v>13224000</v>
      </c>
      <c r="D4187" s="31">
        <v>0</v>
      </c>
      <c r="E4187" s="31">
        <v>0</v>
      </c>
      <c r="F4187" s="31">
        <f t="shared" si="263"/>
        <v>692160000</v>
      </c>
      <c r="G4187" s="32">
        <f t="shared" si="260"/>
        <v>1.8747235548297096</v>
      </c>
      <c r="H4187" s="33">
        <f t="shared" si="261"/>
        <v>0</v>
      </c>
      <c r="I4187" s="33">
        <f t="shared" si="262"/>
        <v>0</v>
      </c>
    </row>
    <row r="4188" spans="1:9" x14ac:dyDescent="0.2">
      <c r="A4188" s="30" t="s">
        <v>72</v>
      </c>
      <c r="B4188" s="31">
        <v>34998697000</v>
      </c>
      <c r="C4188" s="31">
        <v>0</v>
      </c>
      <c r="D4188" s="31">
        <v>0</v>
      </c>
      <c r="E4188" s="31">
        <v>0</v>
      </c>
      <c r="F4188" s="31">
        <f t="shared" si="263"/>
        <v>34998697000</v>
      </c>
      <c r="G4188" s="32">
        <f t="shared" si="260"/>
        <v>0</v>
      </c>
      <c r="H4188" s="33">
        <f t="shared" si="261"/>
        <v>0</v>
      </c>
      <c r="I4188" s="33">
        <f t="shared" si="262"/>
        <v>0</v>
      </c>
    </row>
    <row r="4189" spans="1:9" x14ac:dyDescent="0.2">
      <c r="A4189" s="26" t="s">
        <v>73</v>
      </c>
      <c r="B4189" s="27">
        <v>1957878374800</v>
      </c>
      <c r="C4189" s="27">
        <v>115286595712.02</v>
      </c>
      <c r="D4189" s="27">
        <v>84487317</v>
      </c>
      <c r="E4189" s="27">
        <v>84332253</v>
      </c>
      <c r="F4189" s="27">
        <f t="shared" si="263"/>
        <v>1842591779087.98</v>
      </c>
      <c r="G4189" s="28">
        <f t="shared" si="260"/>
        <v>5.888343075641596</v>
      </c>
      <c r="H4189" s="29">
        <f t="shared" si="261"/>
        <v>4.3152484897653817E-3</v>
      </c>
      <c r="I4189" s="29">
        <f t="shared" si="262"/>
        <v>4.3073284880943974E-3</v>
      </c>
    </row>
    <row r="4190" spans="1:9" x14ac:dyDescent="0.2">
      <c r="A4190" s="30" t="s">
        <v>1536</v>
      </c>
      <c r="B4190" s="31">
        <v>199252431031</v>
      </c>
      <c r="C4190" s="31">
        <v>8856176240</v>
      </c>
      <c r="D4190" s="31">
        <v>155064</v>
      </c>
      <c r="E4190" s="31">
        <v>0</v>
      </c>
      <c r="F4190" s="31">
        <f t="shared" si="263"/>
        <v>190396254791</v>
      </c>
      <c r="G4190" s="32">
        <f t="shared" si="260"/>
        <v>4.4447017254319681</v>
      </c>
      <c r="H4190" s="33">
        <f t="shared" si="261"/>
        <v>7.7822889887790072E-5</v>
      </c>
      <c r="I4190" s="33">
        <f t="shared" si="262"/>
        <v>0</v>
      </c>
    </row>
    <row r="4191" spans="1:9" x14ac:dyDescent="0.2">
      <c r="A4191" s="30" t="s">
        <v>1537</v>
      </c>
      <c r="B4191" s="31">
        <v>1693747568969</v>
      </c>
      <c r="C4191" s="31">
        <v>97921587906</v>
      </c>
      <c r="D4191" s="31">
        <v>0</v>
      </c>
      <c r="E4191" s="31">
        <v>0</v>
      </c>
      <c r="F4191" s="31">
        <f t="shared" si="263"/>
        <v>1595825981063</v>
      </c>
      <c r="G4191" s="32">
        <f t="shared" si="260"/>
        <v>5.7813566614065035</v>
      </c>
      <c r="H4191" s="33">
        <f t="shared" si="261"/>
        <v>0</v>
      </c>
      <c r="I4191" s="33">
        <f t="shared" si="262"/>
        <v>0</v>
      </c>
    </row>
    <row r="4192" spans="1:9" ht="22.5" x14ac:dyDescent="0.2">
      <c r="A4192" s="30" t="s">
        <v>1538</v>
      </c>
      <c r="B4192" s="31">
        <v>1000000000</v>
      </c>
      <c r="C4192" s="31">
        <v>530900000</v>
      </c>
      <c r="D4192" s="31">
        <v>0</v>
      </c>
      <c r="E4192" s="31">
        <v>0</v>
      </c>
      <c r="F4192" s="31">
        <f t="shared" si="263"/>
        <v>469100000</v>
      </c>
      <c r="G4192" s="32">
        <f t="shared" si="260"/>
        <v>53.09</v>
      </c>
      <c r="H4192" s="33">
        <f t="shared" si="261"/>
        <v>0</v>
      </c>
      <c r="I4192" s="33">
        <f t="shared" si="262"/>
        <v>0</v>
      </c>
    </row>
    <row r="4193" spans="1:9" ht="22.5" x14ac:dyDescent="0.2">
      <c r="A4193" s="30" t="s">
        <v>1539</v>
      </c>
      <c r="B4193" s="31">
        <v>15367718829</v>
      </c>
      <c r="C4193" s="31">
        <v>273470500</v>
      </c>
      <c r="D4193" s="31">
        <v>10381334</v>
      </c>
      <c r="E4193" s="31">
        <v>10381334</v>
      </c>
      <c r="F4193" s="31">
        <f t="shared" si="263"/>
        <v>15094248329</v>
      </c>
      <c r="G4193" s="32">
        <f t="shared" si="260"/>
        <v>1.7795126462357012</v>
      </c>
      <c r="H4193" s="33">
        <f t="shared" si="261"/>
        <v>6.7552862695598459E-2</v>
      </c>
      <c r="I4193" s="33">
        <f t="shared" si="262"/>
        <v>6.7552862695598459E-2</v>
      </c>
    </row>
    <row r="4194" spans="1:9" ht="22.5" x14ac:dyDescent="0.2">
      <c r="A4194" s="30" t="s">
        <v>1540</v>
      </c>
      <c r="B4194" s="31">
        <v>9003520263</v>
      </c>
      <c r="C4194" s="31">
        <v>328188500</v>
      </c>
      <c r="D4194" s="31">
        <v>12766933</v>
      </c>
      <c r="E4194" s="31">
        <v>12766933</v>
      </c>
      <c r="F4194" s="31">
        <f t="shared" si="263"/>
        <v>8675331763</v>
      </c>
      <c r="G4194" s="32">
        <f t="shared" si="260"/>
        <v>3.6451131381210069</v>
      </c>
      <c r="H4194" s="33">
        <f t="shared" si="261"/>
        <v>0.1417993476669982</v>
      </c>
      <c r="I4194" s="33">
        <f t="shared" si="262"/>
        <v>0.1417993476669982</v>
      </c>
    </row>
    <row r="4195" spans="1:9" ht="22.5" x14ac:dyDescent="0.2">
      <c r="A4195" s="30" t="s">
        <v>1541</v>
      </c>
      <c r="B4195" s="31">
        <v>15628760908</v>
      </c>
      <c r="C4195" s="31">
        <v>243473500</v>
      </c>
      <c r="D4195" s="31">
        <v>9426533</v>
      </c>
      <c r="E4195" s="31">
        <v>9426533</v>
      </c>
      <c r="F4195" s="31">
        <f t="shared" si="263"/>
        <v>15385287408</v>
      </c>
      <c r="G4195" s="32">
        <f t="shared" si="260"/>
        <v>1.5578554271399183</v>
      </c>
      <c r="H4195" s="33">
        <f t="shared" si="261"/>
        <v>6.0315293422748412E-2</v>
      </c>
      <c r="I4195" s="33">
        <f t="shared" si="262"/>
        <v>6.0315293422748412E-2</v>
      </c>
    </row>
    <row r="4196" spans="1:9" ht="22.5" x14ac:dyDescent="0.2">
      <c r="A4196" s="30" t="s">
        <v>1542</v>
      </c>
      <c r="B4196" s="31">
        <v>500000000</v>
      </c>
      <c r="C4196" s="31">
        <v>97666667</v>
      </c>
      <c r="D4196" s="31">
        <v>0</v>
      </c>
      <c r="E4196" s="31">
        <v>0</v>
      </c>
      <c r="F4196" s="31">
        <f t="shared" si="263"/>
        <v>402333333</v>
      </c>
      <c r="G4196" s="32">
        <f t="shared" si="260"/>
        <v>19.5333334</v>
      </c>
      <c r="H4196" s="33">
        <f t="shared" si="261"/>
        <v>0</v>
      </c>
      <c r="I4196" s="33">
        <f t="shared" si="262"/>
        <v>0</v>
      </c>
    </row>
    <row r="4197" spans="1:9" ht="22.5" x14ac:dyDescent="0.2">
      <c r="A4197" s="30" t="s">
        <v>1543</v>
      </c>
      <c r="B4197" s="31">
        <v>1500000000</v>
      </c>
      <c r="C4197" s="31">
        <v>862496666</v>
      </c>
      <c r="D4197" s="31">
        <v>8485332.5</v>
      </c>
      <c r="E4197" s="31">
        <v>8485332.5</v>
      </c>
      <c r="F4197" s="31">
        <f t="shared" si="263"/>
        <v>637503334</v>
      </c>
      <c r="G4197" s="32">
        <f t="shared" si="260"/>
        <v>57.499777733333332</v>
      </c>
      <c r="H4197" s="33">
        <f t="shared" si="261"/>
        <v>0.56568883333333342</v>
      </c>
      <c r="I4197" s="33">
        <f t="shared" si="262"/>
        <v>0.56568883333333342</v>
      </c>
    </row>
    <row r="4198" spans="1:9" ht="22.5" x14ac:dyDescent="0.2">
      <c r="A4198" s="30" t="s">
        <v>1544</v>
      </c>
      <c r="B4198" s="31">
        <v>2000000000</v>
      </c>
      <c r="C4198" s="31">
        <v>637295533</v>
      </c>
      <c r="D4198" s="31">
        <v>0</v>
      </c>
      <c r="E4198" s="31">
        <v>0</v>
      </c>
      <c r="F4198" s="31">
        <f t="shared" si="263"/>
        <v>1362704467</v>
      </c>
      <c r="G4198" s="32">
        <f t="shared" si="260"/>
        <v>31.86477665</v>
      </c>
      <c r="H4198" s="33">
        <f t="shared" si="261"/>
        <v>0</v>
      </c>
      <c r="I4198" s="33">
        <f t="shared" si="262"/>
        <v>0</v>
      </c>
    </row>
    <row r="4199" spans="1:9" x14ac:dyDescent="0.2">
      <c r="A4199" s="30" t="s">
        <v>1545</v>
      </c>
      <c r="B4199" s="31">
        <v>500000000</v>
      </c>
      <c r="C4199" s="31">
        <v>252800000</v>
      </c>
      <c r="D4199" s="31">
        <v>0</v>
      </c>
      <c r="E4199" s="31">
        <v>0</v>
      </c>
      <c r="F4199" s="31">
        <f t="shared" si="263"/>
        <v>247200000</v>
      </c>
      <c r="G4199" s="32">
        <f t="shared" si="260"/>
        <v>50.56</v>
      </c>
      <c r="H4199" s="33">
        <f t="shared" si="261"/>
        <v>0</v>
      </c>
      <c r="I4199" s="33">
        <f t="shared" si="262"/>
        <v>0</v>
      </c>
    </row>
    <row r="4200" spans="1:9" x14ac:dyDescent="0.2">
      <c r="A4200" s="30" t="s">
        <v>1546</v>
      </c>
      <c r="B4200" s="31">
        <v>600000000</v>
      </c>
      <c r="C4200" s="31">
        <v>217930000</v>
      </c>
      <c r="D4200" s="31">
        <v>586667</v>
      </c>
      <c r="E4200" s="31">
        <v>586667</v>
      </c>
      <c r="F4200" s="31">
        <f t="shared" si="263"/>
        <v>382070000</v>
      </c>
      <c r="G4200" s="32">
        <f t="shared" si="260"/>
        <v>36.321666666666665</v>
      </c>
      <c r="H4200" s="33">
        <f t="shared" si="261"/>
        <v>9.7777833333333328E-2</v>
      </c>
      <c r="I4200" s="33">
        <f t="shared" si="262"/>
        <v>9.7777833333333328E-2</v>
      </c>
    </row>
    <row r="4201" spans="1:9" ht="22.5" x14ac:dyDescent="0.2">
      <c r="A4201" s="30" t="s">
        <v>1547</v>
      </c>
      <c r="B4201" s="31">
        <v>2000000000</v>
      </c>
      <c r="C4201" s="31">
        <v>1207493333</v>
      </c>
      <c r="D4201" s="31">
        <v>1386667</v>
      </c>
      <c r="E4201" s="31">
        <v>1386667</v>
      </c>
      <c r="F4201" s="31">
        <f t="shared" si="263"/>
        <v>792506667</v>
      </c>
      <c r="G4201" s="32">
        <f t="shared" si="260"/>
        <v>60.374666649999995</v>
      </c>
      <c r="H4201" s="33">
        <f t="shared" si="261"/>
        <v>6.9333350000000002E-2</v>
      </c>
      <c r="I4201" s="33">
        <f t="shared" si="262"/>
        <v>6.9333350000000002E-2</v>
      </c>
    </row>
    <row r="4202" spans="1:9" ht="22.5" x14ac:dyDescent="0.2">
      <c r="A4202" s="30" t="s">
        <v>1548</v>
      </c>
      <c r="B4202" s="31">
        <v>5800000000</v>
      </c>
      <c r="C4202" s="31">
        <v>1038760000</v>
      </c>
      <c r="D4202" s="31">
        <v>0</v>
      </c>
      <c r="E4202" s="31">
        <v>0</v>
      </c>
      <c r="F4202" s="31">
        <f t="shared" si="263"/>
        <v>4761240000</v>
      </c>
      <c r="G4202" s="32">
        <f t="shared" si="260"/>
        <v>17.909655172413792</v>
      </c>
      <c r="H4202" s="33">
        <f t="shared" si="261"/>
        <v>0</v>
      </c>
      <c r="I4202" s="33">
        <f t="shared" si="262"/>
        <v>0</v>
      </c>
    </row>
    <row r="4203" spans="1:9" x14ac:dyDescent="0.2">
      <c r="A4203" s="30" t="s">
        <v>1549</v>
      </c>
      <c r="B4203" s="31">
        <v>600000000</v>
      </c>
      <c r="C4203" s="31">
        <v>190900000</v>
      </c>
      <c r="D4203" s="31">
        <v>7800000</v>
      </c>
      <c r="E4203" s="31">
        <v>7800000</v>
      </c>
      <c r="F4203" s="31">
        <f t="shared" si="263"/>
        <v>409100000</v>
      </c>
      <c r="G4203" s="32">
        <f t="shared" si="260"/>
        <v>31.816666666666666</v>
      </c>
      <c r="H4203" s="33">
        <f t="shared" si="261"/>
        <v>1.3</v>
      </c>
      <c r="I4203" s="33">
        <f t="shared" si="262"/>
        <v>1.3</v>
      </c>
    </row>
    <row r="4204" spans="1:9" x14ac:dyDescent="0.2">
      <c r="A4204" s="30" t="s">
        <v>1550</v>
      </c>
      <c r="B4204" s="31">
        <v>2378374800</v>
      </c>
      <c r="C4204" s="31">
        <v>0</v>
      </c>
      <c r="D4204" s="31">
        <v>0</v>
      </c>
      <c r="E4204" s="31">
        <v>0</v>
      </c>
      <c r="F4204" s="31">
        <f t="shared" si="263"/>
        <v>2378374800</v>
      </c>
      <c r="G4204" s="32">
        <f t="shared" si="260"/>
        <v>0</v>
      </c>
      <c r="H4204" s="33">
        <f t="shared" si="261"/>
        <v>0</v>
      </c>
      <c r="I4204" s="33">
        <f t="shared" si="262"/>
        <v>0</v>
      </c>
    </row>
    <row r="4205" spans="1:9" ht="22.5" x14ac:dyDescent="0.2">
      <c r="A4205" s="30" t="s">
        <v>1551</v>
      </c>
      <c r="B4205" s="31">
        <v>5000000000</v>
      </c>
      <c r="C4205" s="31">
        <v>1474876867.02</v>
      </c>
      <c r="D4205" s="31">
        <v>9454120</v>
      </c>
      <c r="E4205" s="31">
        <v>9454120</v>
      </c>
      <c r="F4205" s="31">
        <f t="shared" si="263"/>
        <v>3525123132.98</v>
      </c>
      <c r="G4205" s="32">
        <f t="shared" si="260"/>
        <v>29.497537340399997</v>
      </c>
      <c r="H4205" s="33">
        <f t="shared" si="261"/>
        <v>0.18908239999999998</v>
      </c>
      <c r="I4205" s="33">
        <f t="shared" si="262"/>
        <v>0.18908239999999998</v>
      </c>
    </row>
    <row r="4206" spans="1:9" x14ac:dyDescent="0.2">
      <c r="A4206" s="30" t="s">
        <v>1552</v>
      </c>
      <c r="B4206" s="31">
        <v>500000000</v>
      </c>
      <c r="C4206" s="31">
        <v>436080000</v>
      </c>
      <c r="D4206" s="31">
        <v>11478000</v>
      </c>
      <c r="E4206" s="31">
        <v>11478000</v>
      </c>
      <c r="F4206" s="31">
        <f t="shared" si="263"/>
        <v>63920000</v>
      </c>
      <c r="G4206" s="32">
        <f t="shared" si="260"/>
        <v>87.216000000000008</v>
      </c>
      <c r="H4206" s="33">
        <f t="shared" si="261"/>
        <v>2.2955999999999999</v>
      </c>
      <c r="I4206" s="33">
        <f t="shared" si="262"/>
        <v>2.2955999999999999</v>
      </c>
    </row>
    <row r="4207" spans="1:9" x14ac:dyDescent="0.2">
      <c r="A4207" s="30" t="s">
        <v>1553</v>
      </c>
      <c r="B4207" s="31">
        <v>2000000000</v>
      </c>
      <c r="C4207" s="31">
        <v>275000000</v>
      </c>
      <c r="D4207" s="31">
        <v>0</v>
      </c>
      <c r="E4207" s="31">
        <v>0</v>
      </c>
      <c r="F4207" s="31">
        <f t="shared" si="263"/>
        <v>1725000000</v>
      </c>
      <c r="G4207" s="32">
        <f t="shared" si="260"/>
        <v>13.750000000000002</v>
      </c>
      <c r="H4207" s="33">
        <f t="shared" si="261"/>
        <v>0</v>
      </c>
      <c r="I4207" s="33">
        <f t="shared" si="262"/>
        <v>0</v>
      </c>
    </row>
    <row r="4208" spans="1:9" ht="22.5" x14ac:dyDescent="0.2">
      <c r="A4208" s="30" t="s">
        <v>1554</v>
      </c>
      <c r="B4208" s="31">
        <v>500000000</v>
      </c>
      <c r="C4208" s="31">
        <v>441500000</v>
      </c>
      <c r="D4208" s="31">
        <v>12566666.5</v>
      </c>
      <c r="E4208" s="31">
        <v>12566666.5</v>
      </c>
      <c r="F4208" s="31">
        <f t="shared" si="263"/>
        <v>58500000</v>
      </c>
      <c r="G4208" s="32">
        <f t="shared" si="260"/>
        <v>88.3</v>
      </c>
      <c r="H4208" s="33">
        <f t="shared" si="261"/>
        <v>2.5133333000000002</v>
      </c>
      <c r="I4208" s="33">
        <f t="shared" si="262"/>
        <v>2.5133333000000002</v>
      </c>
    </row>
    <row r="4209" spans="1:9" x14ac:dyDescent="0.2">
      <c r="A4209" s="22" t="s">
        <v>1555</v>
      </c>
      <c r="B4209" s="23">
        <v>38371429000</v>
      </c>
      <c r="C4209" s="23">
        <v>4124108830.3800001</v>
      </c>
      <c r="D4209" s="23">
        <v>2046013829.47</v>
      </c>
      <c r="E4209" s="23">
        <v>1920704661.47</v>
      </c>
      <c r="F4209" s="23">
        <f t="shared" si="263"/>
        <v>34247320169.619999</v>
      </c>
      <c r="G4209" s="24">
        <f t="shared" si="260"/>
        <v>10.747863548110235</v>
      </c>
      <c r="H4209" s="25">
        <f t="shared" si="261"/>
        <v>5.3321283121095124</v>
      </c>
      <c r="I4209" s="25">
        <f t="shared" si="262"/>
        <v>5.005559374580498</v>
      </c>
    </row>
    <row r="4210" spans="1:9" x14ac:dyDescent="0.2">
      <c r="A4210" s="26" t="s">
        <v>48</v>
      </c>
      <c r="B4210" s="27">
        <v>30371429000</v>
      </c>
      <c r="C4210" s="27">
        <v>3841108830.3800001</v>
      </c>
      <c r="D4210" s="27">
        <v>2046013829.47</v>
      </c>
      <c r="E4210" s="27">
        <v>1920704661.47</v>
      </c>
      <c r="F4210" s="27">
        <f t="shared" si="263"/>
        <v>26530320169.619999</v>
      </c>
      <c r="G4210" s="28">
        <f t="shared" si="260"/>
        <v>12.64711262147066</v>
      </c>
      <c r="H4210" s="29">
        <f t="shared" si="261"/>
        <v>6.7366399831565378</v>
      </c>
      <c r="I4210" s="29">
        <f t="shared" si="262"/>
        <v>6.3240510068525255</v>
      </c>
    </row>
    <row r="4211" spans="1:9" x14ac:dyDescent="0.2">
      <c r="A4211" s="22" t="s">
        <v>49</v>
      </c>
      <c r="B4211" s="23">
        <v>16328192000</v>
      </c>
      <c r="C4211" s="23">
        <v>1040311340</v>
      </c>
      <c r="D4211" s="23">
        <v>1040311340</v>
      </c>
      <c r="E4211" s="23">
        <v>915031972</v>
      </c>
      <c r="F4211" s="23">
        <f t="shared" si="263"/>
        <v>15287880660</v>
      </c>
      <c r="G4211" s="24">
        <f t="shared" si="260"/>
        <v>6.3712586182230098</v>
      </c>
      <c r="H4211" s="25">
        <f t="shared" si="261"/>
        <v>6.3712586182230098</v>
      </c>
      <c r="I4211" s="25">
        <f t="shared" si="262"/>
        <v>5.6040005654024645</v>
      </c>
    </row>
    <row r="4212" spans="1:9" x14ac:dyDescent="0.2">
      <c r="A4212" s="30" t="s">
        <v>50</v>
      </c>
      <c r="B4212" s="31">
        <v>10078488000</v>
      </c>
      <c r="C4212" s="31">
        <v>693811281</v>
      </c>
      <c r="D4212" s="31">
        <v>693811281</v>
      </c>
      <c r="E4212" s="31">
        <v>693811281</v>
      </c>
      <c r="F4212" s="31">
        <f t="shared" si="263"/>
        <v>9384676719</v>
      </c>
      <c r="G4212" s="32">
        <f t="shared" si="260"/>
        <v>6.8840810347742645</v>
      </c>
      <c r="H4212" s="33">
        <f t="shared" si="261"/>
        <v>6.8840810347742645</v>
      </c>
      <c r="I4212" s="33">
        <f t="shared" si="262"/>
        <v>6.8840810347742645</v>
      </c>
    </row>
    <row r="4213" spans="1:9" x14ac:dyDescent="0.2">
      <c r="A4213" s="30" t="s">
        <v>51</v>
      </c>
      <c r="B4213" s="31">
        <v>3730155000</v>
      </c>
      <c r="C4213" s="31">
        <v>305642730</v>
      </c>
      <c r="D4213" s="31">
        <v>305642730</v>
      </c>
      <c r="E4213" s="31">
        <v>180363362</v>
      </c>
      <c r="F4213" s="31">
        <f t="shared" si="263"/>
        <v>3424512270</v>
      </c>
      <c r="G4213" s="32">
        <f t="shared" si="260"/>
        <v>8.1938345725579769</v>
      </c>
      <c r="H4213" s="33">
        <f t="shared" si="261"/>
        <v>8.1938345725579769</v>
      </c>
      <c r="I4213" s="33">
        <f t="shared" si="262"/>
        <v>4.8352779442141145</v>
      </c>
    </row>
    <row r="4214" spans="1:9" x14ac:dyDescent="0.2">
      <c r="A4214" s="30" t="s">
        <v>52</v>
      </c>
      <c r="B4214" s="31">
        <v>1798434000</v>
      </c>
      <c r="C4214" s="31">
        <v>40857329</v>
      </c>
      <c r="D4214" s="31">
        <v>40857329</v>
      </c>
      <c r="E4214" s="31">
        <v>40857329</v>
      </c>
      <c r="F4214" s="31">
        <f t="shared" si="263"/>
        <v>1757576671</v>
      </c>
      <c r="G4214" s="32">
        <f t="shared" si="260"/>
        <v>2.2718281015594677</v>
      </c>
      <c r="H4214" s="33">
        <f t="shared" si="261"/>
        <v>2.2718281015594677</v>
      </c>
      <c r="I4214" s="33">
        <f t="shared" si="262"/>
        <v>2.2718281015594677</v>
      </c>
    </row>
    <row r="4215" spans="1:9" x14ac:dyDescent="0.2">
      <c r="A4215" s="30" t="s">
        <v>184</v>
      </c>
      <c r="B4215" s="31">
        <v>721115000</v>
      </c>
      <c r="C4215" s="31">
        <v>0</v>
      </c>
      <c r="D4215" s="31">
        <v>0</v>
      </c>
      <c r="E4215" s="31">
        <v>0</v>
      </c>
      <c r="F4215" s="31">
        <f t="shared" si="263"/>
        <v>721115000</v>
      </c>
      <c r="G4215" s="32">
        <f t="shared" si="260"/>
        <v>0</v>
      </c>
      <c r="H4215" s="33">
        <f t="shared" si="261"/>
        <v>0</v>
      </c>
      <c r="I4215" s="33">
        <f t="shared" si="262"/>
        <v>0</v>
      </c>
    </row>
    <row r="4216" spans="1:9" x14ac:dyDescent="0.2">
      <c r="A4216" s="22" t="s">
        <v>53</v>
      </c>
      <c r="B4216" s="23">
        <v>10288298000</v>
      </c>
      <c r="C4216" s="23">
        <v>2795112233.3800001</v>
      </c>
      <c r="D4216" s="23">
        <v>1000017232.47</v>
      </c>
      <c r="E4216" s="23">
        <v>999987432.47000003</v>
      </c>
      <c r="F4216" s="23">
        <f t="shared" si="263"/>
        <v>7493185766.6199999</v>
      </c>
      <c r="G4216" s="24">
        <f t="shared" si="260"/>
        <v>27.167877848989214</v>
      </c>
      <c r="H4216" s="25">
        <f t="shared" si="261"/>
        <v>9.71994816314613</v>
      </c>
      <c r="I4216" s="25">
        <f t="shared" si="262"/>
        <v>9.7196585136822442</v>
      </c>
    </row>
    <row r="4217" spans="1:9" x14ac:dyDescent="0.2">
      <c r="A4217" s="30" t="s">
        <v>97</v>
      </c>
      <c r="B4217" s="31">
        <v>136931000</v>
      </c>
      <c r="C4217" s="31">
        <v>0</v>
      </c>
      <c r="D4217" s="31">
        <v>0</v>
      </c>
      <c r="E4217" s="31">
        <v>0</v>
      </c>
      <c r="F4217" s="31">
        <f t="shared" si="263"/>
        <v>136931000</v>
      </c>
      <c r="G4217" s="32">
        <f t="shared" si="260"/>
        <v>0</v>
      </c>
      <c r="H4217" s="33">
        <f t="shared" si="261"/>
        <v>0</v>
      </c>
      <c r="I4217" s="33">
        <f t="shared" si="262"/>
        <v>0</v>
      </c>
    </row>
    <row r="4218" spans="1:9" x14ac:dyDescent="0.2">
      <c r="A4218" s="30" t="s">
        <v>54</v>
      </c>
      <c r="B4218" s="31">
        <v>10151367000</v>
      </c>
      <c r="C4218" s="31">
        <v>2795112233.3800001</v>
      </c>
      <c r="D4218" s="31">
        <v>1000017232.47</v>
      </c>
      <c r="E4218" s="31">
        <v>999987432.47000003</v>
      </c>
      <c r="F4218" s="31">
        <f t="shared" si="263"/>
        <v>7356254766.6199999</v>
      </c>
      <c r="G4218" s="32">
        <f t="shared" si="260"/>
        <v>27.534343240471948</v>
      </c>
      <c r="H4218" s="33">
        <f t="shared" si="261"/>
        <v>9.8510597880068751</v>
      </c>
      <c r="I4218" s="33">
        <f t="shared" si="262"/>
        <v>9.8507662314838988</v>
      </c>
    </row>
    <row r="4219" spans="1:9" x14ac:dyDescent="0.2">
      <c r="A4219" s="22" t="s">
        <v>55</v>
      </c>
      <c r="B4219" s="23">
        <v>3687268000</v>
      </c>
      <c r="C4219" s="23">
        <v>5685257</v>
      </c>
      <c r="D4219" s="23">
        <v>5685257</v>
      </c>
      <c r="E4219" s="23">
        <v>5685257</v>
      </c>
      <c r="F4219" s="23">
        <f t="shared" si="263"/>
        <v>3681582743</v>
      </c>
      <c r="G4219" s="24">
        <f t="shared" si="260"/>
        <v>0.15418616167851101</v>
      </c>
      <c r="H4219" s="25">
        <f t="shared" si="261"/>
        <v>0.15418616167851101</v>
      </c>
      <c r="I4219" s="25">
        <f t="shared" si="262"/>
        <v>0.15418616167851101</v>
      </c>
    </row>
    <row r="4220" spans="1:9" x14ac:dyDescent="0.2">
      <c r="A4220" s="30" t="s">
        <v>180</v>
      </c>
      <c r="B4220" s="31">
        <v>2435000000</v>
      </c>
      <c r="C4220" s="31">
        <v>0</v>
      </c>
      <c r="D4220" s="31">
        <v>0</v>
      </c>
      <c r="E4220" s="31">
        <v>0</v>
      </c>
      <c r="F4220" s="31">
        <f t="shared" si="263"/>
        <v>2435000000</v>
      </c>
      <c r="G4220" s="32">
        <f t="shared" si="260"/>
        <v>0</v>
      </c>
      <c r="H4220" s="33">
        <f t="shared" si="261"/>
        <v>0</v>
      </c>
      <c r="I4220" s="33">
        <f t="shared" si="262"/>
        <v>0</v>
      </c>
    </row>
    <row r="4221" spans="1:9" x14ac:dyDescent="0.2">
      <c r="A4221" s="30" t="s">
        <v>63</v>
      </c>
      <c r="B4221" s="31">
        <v>104374000</v>
      </c>
      <c r="C4221" s="31">
        <v>5685257</v>
      </c>
      <c r="D4221" s="31">
        <v>5685257</v>
      </c>
      <c r="E4221" s="31">
        <v>5685257</v>
      </c>
      <c r="F4221" s="31">
        <f t="shared" si="263"/>
        <v>98688743</v>
      </c>
      <c r="G4221" s="32">
        <f t="shared" si="260"/>
        <v>5.4470050012455209</v>
      </c>
      <c r="H4221" s="33">
        <f t="shared" si="261"/>
        <v>5.4470050012455209</v>
      </c>
      <c r="I4221" s="33">
        <f t="shared" si="262"/>
        <v>5.4470050012455209</v>
      </c>
    </row>
    <row r="4222" spans="1:9" x14ac:dyDescent="0.2">
      <c r="A4222" s="30" t="s">
        <v>66</v>
      </c>
      <c r="B4222" s="31">
        <v>1147894000</v>
      </c>
      <c r="C4222" s="31">
        <v>0</v>
      </c>
      <c r="D4222" s="31">
        <v>0</v>
      </c>
      <c r="E4222" s="31">
        <v>0</v>
      </c>
      <c r="F4222" s="31">
        <f t="shared" si="263"/>
        <v>1147894000</v>
      </c>
      <c r="G4222" s="32">
        <f t="shared" si="260"/>
        <v>0</v>
      </c>
      <c r="H4222" s="33">
        <f t="shared" si="261"/>
        <v>0</v>
      </c>
      <c r="I4222" s="33">
        <f t="shared" si="262"/>
        <v>0</v>
      </c>
    </row>
    <row r="4223" spans="1:9" x14ac:dyDescent="0.2">
      <c r="A4223" s="22" t="s">
        <v>69</v>
      </c>
      <c r="B4223" s="23">
        <v>67671000</v>
      </c>
      <c r="C4223" s="23">
        <v>0</v>
      </c>
      <c r="D4223" s="23">
        <v>0</v>
      </c>
      <c r="E4223" s="23">
        <v>0</v>
      </c>
      <c r="F4223" s="23">
        <f t="shared" si="263"/>
        <v>67671000</v>
      </c>
      <c r="G4223" s="24">
        <f t="shared" si="260"/>
        <v>0</v>
      </c>
      <c r="H4223" s="25">
        <f t="shared" si="261"/>
        <v>0</v>
      </c>
      <c r="I4223" s="25">
        <f t="shared" si="262"/>
        <v>0</v>
      </c>
    </row>
    <row r="4224" spans="1:9" x14ac:dyDescent="0.2">
      <c r="A4224" s="30" t="s">
        <v>70</v>
      </c>
      <c r="B4224" s="31">
        <v>11021000</v>
      </c>
      <c r="C4224" s="31">
        <v>0</v>
      </c>
      <c r="D4224" s="31">
        <v>0</v>
      </c>
      <c r="E4224" s="31">
        <v>0</v>
      </c>
      <c r="F4224" s="31">
        <f t="shared" si="263"/>
        <v>11021000</v>
      </c>
      <c r="G4224" s="32">
        <f t="shared" si="260"/>
        <v>0</v>
      </c>
      <c r="H4224" s="33">
        <f t="shared" si="261"/>
        <v>0</v>
      </c>
      <c r="I4224" s="33">
        <f t="shared" si="262"/>
        <v>0</v>
      </c>
    </row>
    <row r="4225" spans="1:9" x14ac:dyDescent="0.2">
      <c r="A4225" s="30" t="s">
        <v>72</v>
      </c>
      <c r="B4225" s="31">
        <v>56650000</v>
      </c>
      <c r="C4225" s="31">
        <v>0</v>
      </c>
      <c r="D4225" s="31">
        <v>0</v>
      </c>
      <c r="E4225" s="31">
        <v>0</v>
      </c>
      <c r="F4225" s="31">
        <f t="shared" si="263"/>
        <v>56650000</v>
      </c>
      <c r="G4225" s="32">
        <f t="shared" si="260"/>
        <v>0</v>
      </c>
      <c r="H4225" s="33">
        <f t="shared" si="261"/>
        <v>0</v>
      </c>
      <c r="I4225" s="33">
        <f t="shared" si="262"/>
        <v>0</v>
      </c>
    </row>
    <row r="4226" spans="1:9" x14ac:dyDescent="0.2">
      <c r="A4226" s="26" t="s">
        <v>73</v>
      </c>
      <c r="B4226" s="27">
        <v>8000000000</v>
      </c>
      <c r="C4226" s="27">
        <v>283000000</v>
      </c>
      <c r="D4226" s="27">
        <v>0</v>
      </c>
      <c r="E4226" s="27">
        <v>0</v>
      </c>
      <c r="F4226" s="27">
        <f t="shared" si="263"/>
        <v>7717000000</v>
      </c>
      <c r="G4226" s="28">
        <f t="shared" si="260"/>
        <v>3.5374999999999996</v>
      </c>
      <c r="H4226" s="29">
        <f t="shared" si="261"/>
        <v>0</v>
      </c>
      <c r="I4226" s="29">
        <f t="shared" si="262"/>
        <v>0</v>
      </c>
    </row>
    <row r="4227" spans="1:9" x14ac:dyDescent="0.2">
      <c r="A4227" s="30" t="s">
        <v>1556</v>
      </c>
      <c r="B4227" s="31">
        <v>515000000</v>
      </c>
      <c r="C4227" s="31">
        <v>0</v>
      </c>
      <c r="D4227" s="31">
        <v>0</v>
      </c>
      <c r="E4227" s="31">
        <v>0</v>
      </c>
      <c r="F4227" s="31">
        <f t="shared" si="263"/>
        <v>515000000</v>
      </c>
      <c r="G4227" s="32">
        <f t="shared" si="260"/>
        <v>0</v>
      </c>
      <c r="H4227" s="33">
        <f t="shared" si="261"/>
        <v>0</v>
      </c>
      <c r="I4227" s="33">
        <f t="shared" si="262"/>
        <v>0</v>
      </c>
    </row>
    <row r="4228" spans="1:9" ht="22.5" x14ac:dyDescent="0.2">
      <c r="A4228" s="30" t="s">
        <v>1557</v>
      </c>
      <c r="B4228" s="31">
        <v>545060000</v>
      </c>
      <c r="C4228" s="31">
        <v>63000000</v>
      </c>
      <c r="D4228" s="31">
        <v>0</v>
      </c>
      <c r="E4228" s="31">
        <v>0</v>
      </c>
      <c r="F4228" s="31">
        <f t="shared" si="263"/>
        <v>482060000</v>
      </c>
      <c r="G4228" s="32">
        <f t="shared" si="260"/>
        <v>11.558360547462666</v>
      </c>
      <c r="H4228" s="33">
        <f t="shared" si="261"/>
        <v>0</v>
      </c>
      <c r="I4228" s="33">
        <f t="shared" si="262"/>
        <v>0</v>
      </c>
    </row>
    <row r="4229" spans="1:9" ht="22.5" x14ac:dyDescent="0.2">
      <c r="A4229" s="30" t="s">
        <v>1558</v>
      </c>
      <c r="B4229" s="31">
        <v>2256623124</v>
      </c>
      <c r="C4229" s="31">
        <v>66000000</v>
      </c>
      <c r="D4229" s="31">
        <v>0</v>
      </c>
      <c r="E4229" s="31">
        <v>0</v>
      </c>
      <c r="F4229" s="31">
        <f t="shared" si="263"/>
        <v>2190623124</v>
      </c>
      <c r="G4229" s="32">
        <f t="shared" si="260"/>
        <v>2.9247240843216673</v>
      </c>
      <c r="H4229" s="33">
        <f t="shared" si="261"/>
        <v>0</v>
      </c>
      <c r="I4229" s="33">
        <f t="shared" si="262"/>
        <v>0</v>
      </c>
    </row>
    <row r="4230" spans="1:9" ht="22.5" x14ac:dyDescent="0.2">
      <c r="A4230" s="30" t="s">
        <v>1559</v>
      </c>
      <c r="B4230" s="31">
        <v>3614241398</v>
      </c>
      <c r="C4230" s="31">
        <v>154000000</v>
      </c>
      <c r="D4230" s="31">
        <v>0</v>
      </c>
      <c r="E4230" s="31">
        <v>0</v>
      </c>
      <c r="F4230" s="31">
        <f t="shared" si="263"/>
        <v>3460241398</v>
      </c>
      <c r="G4230" s="32">
        <f t="shared" si="260"/>
        <v>4.2609218101817561</v>
      </c>
      <c r="H4230" s="33">
        <f t="shared" si="261"/>
        <v>0</v>
      </c>
      <c r="I4230" s="33">
        <f t="shared" si="262"/>
        <v>0</v>
      </c>
    </row>
    <row r="4231" spans="1:9" ht="22.5" x14ac:dyDescent="0.2">
      <c r="A4231" s="30" t="s">
        <v>1560</v>
      </c>
      <c r="B4231" s="31">
        <v>383320000</v>
      </c>
      <c r="C4231" s="31">
        <v>0</v>
      </c>
      <c r="D4231" s="31">
        <v>0</v>
      </c>
      <c r="E4231" s="31">
        <v>0</v>
      </c>
      <c r="F4231" s="31">
        <f t="shared" si="263"/>
        <v>383320000</v>
      </c>
      <c r="G4231" s="32">
        <f t="shared" ref="G4231:G4294" si="264">IFERROR(IF(C4231&gt;0,+C4231/B4231*100,0),0)</f>
        <v>0</v>
      </c>
      <c r="H4231" s="33">
        <f t="shared" ref="H4231:H4294" si="265">IFERROR(IF(D4231&gt;0,+D4231/B4231*100,0),0)</f>
        <v>0</v>
      </c>
      <c r="I4231" s="33">
        <f t="shared" ref="I4231:I4294" si="266">IFERROR(IF(E4231&gt;0,+E4231/B4231*100,0),0)</f>
        <v>0</v>
      </c>
    </row>
    <row r="4232" spans="1:9" ht="22.5" x14ac:dyDescent="0.2">
      <c r="A4232" s="30" t="s">
        <v>1561</v>
      </c>
      <c r="B4232" s="31">
        <v>685755478</v>
      </c>
      <c r="C4232" s="31">
        <v>0</v>
      </c>
      <c r="D4232" s="31">
        <v>0</v>
      </c>
      <c r="E4232" s="31">
        <v>0</v>
      </c>
      <c r="F4232" s="31">
        <f t="shared" si="263"/>
        <v>685755478</v>
      </c>
      <c r="G4232" s="32">
        <f t="shared" si="264"/>
        <v>0</v>
      </c>
      <c r="H4232" s="33">
        <f t="shared" si="265"/>
        <v>0</v>
      </c>
      <c r="I4232" s="33">
        <f t="shared" si="266"/>
        <v>0</v>
      </c>
    </row>
    <row r="4233" spans="1:9" x14ac:dyDescent="0.2">
      <c r="A4233" s="22" t="s">
        <v>1562</v>
      </c>
      <c r="B4233" s="23">
        <v>3873683972460</v>
      </c>
      <c r="C4233" s="23">
        <v>734991572724.95007</v>
      </c>
      <c r="D4233" s="23">
        <v>58042458116.380013</v>
      </c>
      <c r="E4233" s="23">
        <v>56083895694.18</v>
      </c>
      <c r="F4233" s="23">
        <f t="shared" ref="F4233:F4296" si="267">+B4233-C4233</f>
        <v>3138692399735.0498</v>
      </c>
      <c r="G4233" s="24">
        <f t="shared" si="264"/>
        <v>18.973968396760835</v>
      </c>
      <c r="H4233" s="25">
        <f t="shared" si="265"/>
        <v>1.4983787662863961</v>
      </c>
      <c r="I4233" s="25">
        <f t="shared" si="266"/>
        <v>1.4478180484755363</v>
      </c>
    </row>
    <row r="4234" spans="1:9" x14ac:dyDescent="0.2">
      <c r="A4234" s="26" t="s">
        <v>48</v>
      </c>
      <c r="B4234" s="27">
        <v>92568145000</v>
      </c>
      <c r="C4234" s="27">
        <v>5705501893</v>
      </c>
      <c r="D4234" s="27">
        <v>3311271299.02</v>
      </c>
      <c r="E4234" s="27">
        <v>3303077227.02</v>
      </c>
      <c r="F4234" s="27">
        <f t="shared" si="267"/>
        <v>86862643107</v>
      </c>
      <c r="G4234" s="28">
        <f t="shared" si="264"/>
        <v>6.1635694363325531</v>
      </c>
      <c r="H4234" s="29">
        <f t="shared" si="265"/>
        <v>3.5771174835792592</v>
      </c>
      <c r="I4234" s="29">
        <f t="shared" si="266"/>
        <v>3.568265548607461</v>
      </c>
    </row>
    <row r="4235" spans="1:9" x14ac:dyDescent="0.2">
      <c r="A4235" s="22" t="s">
        <v>49</v>
      </c>
      <c r="B4235" s="23">
        <v>48847410000</v>
      </c>
      <c r="C4235" s="23">
        <v>3336076924</v>
      </c>
      <c r="D4235" s="23">
        <v>3148379061.3400002</v>
      </c>
      <c r="E4235" s="23">
        <v>3148379061.3400002</v>
      </c>
      <c r="F4235" s="23">
        <f t="shared" si="267"/>
        <v>45511333076</v>
      </c>
      <c r="G4235" s="24">
        <f t="shared" si="264"/>
        <v>6.8295881480717195</v>
      </c>
      <c r="H4235" s="25">
        <f t="shared" si="265"/>
        <v>6.4453346888606795</v>
      </c>
      <c r="I4235" s="25">
        <f t="shared" si="266"/>
        <v>6.4453346888606795</v>
      </c>
    </row>
    <row r="4236" spans="1:9" x14ac:dyDescent="0.2">
      <c r="A4236" s="30" t="s">
        <v>50</v>
      </c>
      <c r="B4236" s="31">
        <v>37076208000</v>
      </c>
      <c r="C4236" s="31">
        <v>2362170242</v>
      </c>
      <c r="D4236" s="31">
        <v>2220505890.0100002</v>
      </c>
      <c r="E4236" s="31">
        <v>2220505890.0100002</v>
      </c>
      <c r="F4236" s="31">
        <f t="shared" si="267"/>
        <v>34714037758</v>
      </c>
      <c r="G4236" s="32">
        <f t="shared" si="264"/>
        <v>6.3711214534129272</v>
      </c>
      <c r="H4236" s="33">
        <f t="shared" si="265"/>
        <v>5.9890318071632356</v>
      </c>
      <c r="I4236" s="33">
        <f t="shared" si="266"/>
        <v>5.9890318071632356</v>
      </c>
    </row>
    <row r="4237" spans="1:9" x14ac:dyDescent="0.2">
      <c r="A4237" s="30" t="s">
        <v>51</v>
      </c>
      <c r="B4237" s="31">
        <v>7171886000</v>
      </c>
      <c r="C4237" s="31">
        <v>767692244</v>
      </c>
      <c r="D4237" s="31">
        <v>739004700</v>
      </c>
      <c r="E4237" s="31">
        <v>739004700</v>
      </c>
      <c r="F4237" s="31">
        <f t="shared" si="267"/>
        <v>6404193756</v>
      </c>
      <c r="G4237" s="32">
        <f t="shared" si="264"/>
        <v>10.704189163073702</v>
      </c>
      <c r="H4237" s="33">
        <f t="shared" si="265"/>
        <v>10.304189163073701</v>
      </c>
      <c r="I4237" s="33">
        <f t="shared" si="266"/>
        <v>10.304189163073701</v>
      </c>
    </row>
    <row r="4238" spans="1:9" x14ac:dyDescent="0.2">
      <c r="A4238" s="30" t="s">
        <v>52</v>
      </c>
      <c r="B4238" s="31">
        <v>3245498000</v>
      </c>
      <c r="C4238" s="31">
        <v>206214438</v>
      </c>
      <c r="D4238" s="31">
        <v>188868471.33000001</v>
      </c>
      <c r="E4238" s="31">
        <v>188868471.33000001</v>
      </c>
      <c r="F4238" s="31">
        <f t="shared" si="267"/>
        <v>3039283562</v>
      </c>
      <c r="G4238" s="32">
        <f t="shared" si="264"/>
        <v>6.3538611947996886</v>
      </c>
      <c r="H4238" s="33">
        <f t="shared" si="265"/>
        <v>5.819398789646459</v>
      </c>
      <c r="I4238" s="33">
        <f t="shared" si="266"/>
        <v>5.819398789646459</v>
      </c>
    </row>
    <row r="4239" spans="1:9" x14ac:dyDescent="0.2">
      <c r="A4239" s="30" t="s">
        <v>184</v>
      </c>
      <c r="B4239" s="31">
        <v>1353818000</v>
      </c>
      <c r="C4239" s="31">
        <v>0</v>
      </c>
      <c r="D4239" s="31">
        <v>0</v>
      </c>
      <c r="E4239" s="31">
        <v>0</v>
      </c>
      <c r="F4239" s="31">
        <f t="shared" si="267"/>
        <v>1353818000</v>
      </c>
      <c r="G4239" s="32">
        <f t="shared" si="264"/>
        <v>0</v>
      </c>
      <c r="H4239" s="33">
        <f t="shared" si="265"/>
        <v>0</v>
      </c>
      <c r="I4239" s="33">
        <f t="shared" si="266"/>
        <v>0</v>
      </c>
    </row>
    <row r="4240" spans="1:9" x14ac:dyDescent="0.2">
      <c r="A4240" s="22" t="s">
        <v>53</v>
      </c>
      <c r="B4240" s="23">
        <v>8502425000</v>
      </c>
      <c r="C4240" s="23">
        <v>1924155604</v>
      </c>
      <c r="D4240" s="23">
        <v>117398952.22</v>
      </c>
      <c r="E4240" s="23">
        <v>109204880.22</v>
      </c>
      <c r="F4240" s="23">
        <f t="shared" si="267"/>
        <v>6578269396</v>
      </c>
      <c r="G4240" s="24">
        <f t="shared" si="264"/>
        <v>22.630668356380678</v>
      </c>
      <c r="H4240" s="25">
        <f t="shared" si="265"/>
        <v>1.3807702181436472</v>
      </c>
      <c r="I4240" s="25">
        <f t="shared" si="266"/>
        <v>1.2843968658353351</v>
      </c>
    </row>
    <row r="4241" spans="1:9" x14ac:dyDescent="0.2">
      <c r="A4241" s="30" t="s">
        <v>54</v>
      </c>
      <c r="B4241" s="31">
        <v>8502425000</v>
      </c>
      <c r="C4241" s="31">
        <v>1924155604</v>
      </c>
      <c r="D4241" s="31">
        <v>117398952.22</v>
      </c>
      <c r="E4241" s="31">
        <v>109204880.22</v>
      </c>
      <c r="F4241" s="31">
        <f t="shared" si="267"/>
        <v>6578269396</v>
      </c>
      <c r="G4241" s="32">
        <f t="shared" si="264"/>
        <v>22.630668356380678</v>
      </c>
      <c r="H4241" s="33">
        <f t="shared" si="265"/>
        <v>1.3807702181436472</v>
      </c>
      <c r="I4241" s="33">
        <f t="shared" si="266"/>
        <v>1.2843968658353351</v>
      </c>
    </row>
    <row r="4242" spans="1:9" x14ac:dyDescent="0.2">
      <c r="A4242" s="22" t="s">
        <v>55</v>
      </c>
      <c r="B4242" s="23">
        <v>28751540000</v>
      </c>
      <c r="C4242" s="23">
        <v>445269365</v>
      </c>
      <c r="D4242" s="23">
        <v>45493285.460000001</v>
      </c>
      <c r="E4242" s="23">
        <v>45493285.460000001</v>
      </c>
      <c r="F4242" s="23">
        <f t="shared" si="267"/>
        <v>28306270635</v>
      </c>
      <c r="G4242" s="24">
        <f t="shared" si="264"/>
        <v>1.5486800533119269</v>
      </c>
      <c r="H4242" s="25">
        <f t="shared" si="265"/>
        <v>0.15822903907060284</v>
      </c>
      <c r="I4242" s="25">
        <f t="shared" si="266"/>
        <v>0.15822903907060284</v>
      </c>
    </row>
    <row r="4243" spans="1:9" x14ac:dyDescent="0.2">
      <c r="A4243" s="30" t="s">
        <v>1563</v>
      </c>
      <c r="B4243" s="31">
        <v>74160000</v>
      </c>
      <c r="C4243" s="31">
        <v>296640</v>
      </c>
      <c r="D4243" s="31">
        <v>0</v>
      </c>
      <c r="E4243" s="31">
        <v>0</v>
      </c>
      <c r="F4243" s="31">
        <f t="shared" si="267"/>
        <v>73863360</v>
      </c>
      <c r="G4243" s="32">
        <f t="shared" si="264"/>
        <v>0.4</v>
      </c>
      <c r="H4243" s="33">
        <f t="shared" si="265"/>
        <v>0</v>
      </c>
      <c r="I4243" s="33">
        <f t="shared" si="266"/>
        <v>0</v>
      </c>
    </row>
    <row r="4244" spans="1:9" x14ac:dyDescent="0.2">
      <c r="A4244" s="30" t="s">
        <v>180</v>
      </c>
      <c r="B4244" s="31">
        <v>13686760000</v>
      </c>
      <c r="C4244" s="31">
        <v>0</v>
      </c>
      <c r="D4244" s="31">
        <v>0</v>
      </c>
      <c r="E4244" s="31">
        <v>0</v>
      </c>
      <c r="F4244" s="31">
        <f t="shared" si="267"/>
        <v>13686760000</v>
      </c>
      <c r="G4244" s="32">
        <f t="shared" si="264"/>
        <v>0</v>
      </c>
      <c r="H4244" s="33">
        <f t="shared" si="265"/>
        <v>0</v>
      </c>
      <c r="I4244" s="33">
        <f t="shared" si="266"/>
        <v>0</v>
      </c>
    </row>
    <row r="4245" spans="1:9" x14ac:dyDescent="0.2">
      <c r="A4245" s="30" t="s">
        <v>63</v>
      </c>
      <c r="B4245" s="31">
        <v>257500000</v>
      </c>
      <c r="C4245" s="31">
        <v>33077340</v>
      </c>
      <c r="D4245" s="31">
        <v>32142814.120000001</v>
      </c>
      <c r="E4245" s="31">
        <v>32142814.120000001</v>
      </c>
      <c r="F4245" s="31">
        <f t="shared" si="267"/>
        <v>224422660</v>
      </c>
      <c r="G4245" s="32">
        <f t="shared" si="264"/>
        <v>12.845568932038834</v>
      </c>
      <c r="H4245" s="33">
        <f t="shared" si="265"/>
        <v>12.482646260194175</v>
      </c>
      <c r="I4245" s="33">
        <f t="shared" si="266"/>
        <v>12.482646260194175</v>
      </c>
    </row>
    <row r="4246" spans="1:9" x14ac:dyDescent="0.2">
      <c r="A4246" s="30" t="s">
        <v>399</v>
      </c>
      <c r="B4246" s="31">
        <v>36050000</v>
      </c>
      <c r="C4246" s="31">
        <v>0</v>
      </c>
      <c r="D4246" s="31">
        <v>0</v>
      </c>
      <c r="E4246" s="31">
        <v>0</v>
      </c>
      <c r="F4246" s="31">
        <f t="shared" si="267"/>
        <v>36050000</v>
      </c>
      <c r="G4246" s="32">
        <f t="shared" si="264"/>
        <v>0</v>
      </c>
      <c r="H4246" s="33">
        <f t="shared" si="265"/>
        <v>0</v>
      </c>
      <c r="I4246" s="33">
        <f t="shared" si="266"/>
        <v>0</v>
      </c>
    </row>
    <row r="4247" spans="1:9" x14ac:dyDescent="0.2">
      <c r="A4247" s="30" t="s">
        <v>1408</v>
      </c>
      <c r="B4247" s="31">
        <v>5151030000</v>
      </c>
      <c r="C4247" s="31">
        <v>380206756</v>
      </c>
      <c r="D4247" s="31">
        <v>13350471.34</v>
      </c>
      <c r="E4247" s="31">
        <v>13350471.34</v>
      </c>
      <c r="F4247" s="31">
        <f t="shared" si="267"/>
        <v>4770823244</v>
      </c>
      <c r="G4247" s="32">
        <f t="shared" si="264"/>
        <v>7.3811792204665867</v>
      </c>
      <c r="H4247" s="33">
        <f t="shared" si="265"/>
        <v>0.25918061708046741</v>
      </c>
      <c r="I4247" s="33">
        <f t="shared" si="266"/>
        <v>0.25918061708046741</v>
      </c>
    </row>
    <row r="4248" spans="1:9" x14ac:dyDescent="0.2">
      <c r="A4248" s="30" t="s">
        <v>1564</v>
      </c>
      <c r="B4248" s="31">
        <v>90640000</v>
      </c>
      <c r="C4248" s="31">
        <v>0</v>
      </c>
      <c r="D4248" s="31">
        <v>0</v>
      </c>
      <c r="E4248" s="31">
        <v>0</v>
      </c>
      <c r="F4248" s="31">
        <f t="shared" si="267"/>
        <v>90640000</v>
      </c>
      <c r="G4248" s="32">
        <f t="shared" si="264"/>
        <v>0</v>
      </c>
      <c r="H4248" s="33">
        <f t="shared" si="265"/>
        <v>0</v>
      </c>
      <c r="I4248" s="33">
        <f t="shared" si="266"/>
        <v>0</v>
      </c>
    </row>
    <row r="4249" spans="1:9" x14ac:dyDescent="0.2">
      <c r="A4249" s="30" t="s">
        <v>66</v>
      </c>
      <c r="B4249" s="31">
        <v>2086261000</v>
      </c>
      <c r="C4249" s="31">
        <v>2212073</v>
      </c>
      <c r="D4249" s="31">
        <v>0</v>
      </c>
      <c r="E4249" s="31">
        <v>0</v>
      </c>
      <c r="F4249" s="31">
        <f t="shared" si="267"/>
        <v>2084048927</v>
      </c>
      <c r="G4249" s="32">
        <f t="shared" si="264"/>
        <v>0.10603050145691265</v>
      </c>
      <c r="H4249" s="33">
        <f t="shared" si="265"/>
        <v>0</v>
      </c>
      <c r="I4249" s="33">
        <f t="shared" si="266"/>
        <v>0</v>
      </c>
    </row>
    <row r="4250" spans="1:9" x14ac:dyDescent="0.2">
      <c r="A4250" s="30" t="s">
        <v>98</v>
      </c>
      <c r="B4250" s="31">
        <v>7369139000</v>
      </c>
      <c r="C4250" s="31">
        <v>29476556</v>
      </c>
      <c r="D4250" s="31">
        <v>0</v>
      </c>
      <c r="E4250" s="31">
        <v>0</v>
      </c>
      <c r="F4250" s="31">
        <f t="shared" si="267"/>
        <v>7339662444</v>
      </c>
      <c r="G4250" s="32">
        <f t="shared" si="264"/>
        <v>0.4</v>
      </c>
      <c r="H4250" s="33">
        <f t="shared" si="265"/>
        <v>0</v>
      </c>
      <c r="I4250" s="33">
        <f t="shared" si="266"/>
        <v>0</v>
      </c>
    </row>
    <row r="4251" spans="1:9" x14ac:dyDescent="0.2">
      <c r="A4251" s="22" t="s">
        <v>69</v>
      </c>
      <c r="B4251" s="23">
        <v>6466770000</v>
      </c>
      <c r="C4251" s="23">
        <v>0</v>
      </c>
      <c r="D4251" s="23">
        <v>0</v>
      </c>
      <c r="E4251" s="23">
        <v>0</v>
      </c>
      <c r="F4251" s="23">
        <f t="shared" si="267"/>
        <v>6466770000</v>
      </c>
      <c r="G4251" s="24">
        <f t="shared" si="264"/>
        <v>0</v>
      </c>
      <c r="H4251" s="25">
        <f t="shared" si="265"/>
        <v>0</v>
      </c>
      <c r="I4251" s="25">
        <f t="shared" si="266"/>
        <v>0</v>
      </c>
    </row>
    <row r="4252" spans="1:9" x14ac:dyDescent="0.2">
      <c r="A4252" s="30" t="s">
        <v>70</v>
      </c>
      <c r="B4252" s="31">
        <v>160680000</v>
      </c>
      <c r="C4252" s="31">
        <v>0</v>
      </c>
      <c r="D4252" s="31">
        <v>0</v>
      </c>
      <c r="E4252" s="31">
        <v>0</v>
      </c>
      <c r="F4252" s="31">
        <f t="shared" si="267"/>
        <v>160680000</v>
      </c>
      <c r="G4252" s="32">
        <f t="shared" si="264"/>
        <v>0</v>
      </c>
      <c r="H4252" s="33">
        <f t="shared" si="265"/>
        <v>0</v>
      </c>
      <c r="I4252" s="33">
        <f t="shared" si="266"/>
        <v>0</v>
      </c>
    </row>
    <row r="4253" spans="1:9" x14ac:dyDescent="0.2">
      <c r="A4253" s="30" t="s">
        <v>1565</v>
      </c>
      <c r="B4253" s="31">
        <v>3090000</v>
      </c>
      <c r="C4253" s="31">
        <v>0</v>
      </c>
      <c r="D4253" s="31">
        <v>0</v>
      </c>
      <c r="E4253" s="31">
        <v>0</v>
      </c>
      <c r="F4253" s="31">
        <f t="shared" si="267"/>
        <v>3090000</v>
      </c>
      <c r="G4253" s="32">
        <f t="shared" si="264"/>
        <v>0</v>
      </c>
      <c r="H4253" s="33">
        <f t="shared" si="265"/>
        <v>0</v>
      </c>
      <c r="I4253" s="33">
        <f t="shared" si="266"/>
        <v>0</v>
      </c>
    </row>
    <row r="4254" spans="1:9" x14ac:dyDescent="0.2">
      <c r="A4254" s="30" t="s">
        <v>71</v>
      </c>
      <c r="B4254" s="31">
        <v>103000000</v>
      </c>
      <c r="C4254" s="31">
        <v>0</v>
      </c>
      <c r="D4254" s="31">
        <v>0</v>
      </c>
      <c r="E4254" s="31">
        <v>0</v>
      </c>
      <c r="F4254" s="31">
        <f t="shared" si="267"/>
        <v>103000000</v>
      </c>
      <c r="G4254" s="32">
        <f t="shared" si="264"/>
        <v>0</v>
      </c>
      <c r="H4254" s="33">
        <f t="shared" si="265"/>
        <v>0</v>
      </c>
      <c r="I4254" s="33">
        <f t="shared" si="266"/>
        <v>0</v>
      </c>
    </row>
    <row r="4255" spans="1:9" x14ac:dyDescent="0.2">
      <c r="A4255" s="30" t="s">
        <v>72</v>
      </c>
      <c r="B4255" s="31">
        <v>6200000000</v>
      </c>
      <c r="C4255" s="31">
        <v>0</v>
      </c>
      <c r="D4255" s="31">
        <v>0</v>
      </c>
      <c r="E4255" s="31">
        <v>0</v>
      </c>
      <c r="F4255" s="31">
        <f t="shared" si="267"/>
        <v>6200000000</v>
      </c>
      <c r="G4255" s="32">
        <f t="shared" si="264"/>
        <v>0</v>
      </c>
      <c r="H4255" s="33">
        <f t="shared" si="265"/>
        <v>0</v>
      </c>
      <c r="I4255" s="33">
        <f t="shared" si="266"/>
        <v>0</v>
      </c>
    </row>
    <row r="4256" spans="1:9" x14ac:dyDescent="0.2">
      <c r="A4256" s="26" t="s">
        <v>73</v>
      </c>
      <c r="B4256" s="27">
        <v>3781115827460</v>
      </c>
      <c r="C4256" s="27">
        <v>729286070831.95007</v>
      </c>
      <c r="D4256" s="27">
        <v>54731186817.360008</v>
      </c>
      <c r="E4256" s="27">
        <v>52780818467.160004</v>
      </c>
      <c r="F4256" s="27">
        <f t="shared" si="267"/>
        <v>3051829756628.0498</v>
      </c>
      <c r="G4256" s="28">
        <f t="shared" si="264"/>
        <v>19.287588746569948</v>
      </c>
      <c r="H4256" s="29">
        <f t="shared" si="265"/>
        <v>1.4474877077258486</v>
      </c>
      <c r="I4256" s="29">
        <f t="shared" si="266"/>
        <v>1.3959058879879915</v>
      </c>
    </row>
    <row r="4257" spans="1:9" x14ac:dyDescent="0.2">
      <c r="A4257" s="30" t="s">
        <v>1566</v>
      </c>
      <c r="B4257" s="31">
        <v>108935190000</v>
      </c>
      <c r="C4257" s="31">
        <v>0</v>
      </c>
      <c r="D4257" s="31">
        <v>0</v>
      </c>
      <c r="E4257" s="31">
        <v>0</v>
      </c>
      <c r="F4257" s="31">
        <f t="shared" si="267"/>
        <v>108935190000</v>
      </c>
      <c r="G4257" s="32">
        <f t="shared" si="264"/>
        <v>0</v>
      </c>
      <c r="H4257" s="33">
        <f t="shared" si="265"/>
        <v>0</v>
      </c>
      <c r="I4257" s="33">
        <f t="shared" si="266"/>
        <v>0</v>
      </c>
    </row>
    <row r="4258" spans="1:9" ht="22.5" x14ac:dyDescent="0.2">
      <c r="A4258" s="30" t="s">
        <v>1567</v>
      </c>
      <c r="B4258" s="31">
        <v>53486436729</v>
      </c>
      <c r="C4258" s="31">
        <v>6460672136</v>
      </c>
      <c r="D4258" s="31">
        <v>92478424</v>
      </c>
      <c r="E4258" s="31">
        <v>63365788</v>
      </c>
      <c r="F4258" s="31">
        <f t="shared" si="267"/>
        <v>47025764593</v>
      </c>
      <c r="G4258" s="32">
        <f t="shared" si="264"/>
        <v>12.079084962668798</v>
      </c>
      <c r="H4258" s="33">
        <f t="shared" si="265"/>
        <v>0.17290070091705848</v>
      </c>
      <c r="I4258" s="33">
        <f t="shared" si="266"/>
        <v>0.11847075983217159</v>
      </c>
    </row>
    <row r="4259" spans="1:9" ht="22.5" x14ac:dyDescent="0.2">
      <c r="A4259" s="30" t="s">
        <v>1568</v>
      </c>
      <c r="B4259" s="31">
        <v>94546200000</v>
      </c>
      <c r="C4259" s="31">
        <v>9688571998</v>
      </c>
      <c r="D4259" s="31">
        <v>134948171</v>
      </c>
      <c r="E4259" s="31">
        <v>73832969</v>
      </c>
      <c r="F4259" s="31">
        <f t="shared" si="267"/>
        <v>84857628002</v>
      </c>
      <c r="G4259" s="32">
        <f t="shared" si="264"/>
        <v>10.247447277627234</v>
      </c>
      <c r="H4259" s="33">
        <f t="shared" si="265"/>
        <v>0.14273251701284664</v>
      </c>
      <c r="I4259" s="33">
        <f t="shared" si="266"/>
        <v>7.8091947640412829E-2</v>
      </c>
    </row>
    <row r="4260" spans="1:9" x14ac:dyDescent="0.2">
      <c r="A4260" s="30" t="s">
        <v>1569</v>
      </c>
      <c r="B4260" s="31">
        <v>13929700000</v>
      </c>
      <c r="C4260" s="31">
        <v>4969821184</v>
      </c>
      <c r="D4260" s="31">
        <v>99393467</v>
      </c>
      <c r="E4260" s="31">
        <v>23580331</v>
      </c>
      <c r="F4260" s="31">
        <f t="shared" si="267"/>
        <v>8959878816</v>
      </c>
      <c r="G4260" s="32">
        <f t="shared" si="264"/>
        <v>35.677876652045633</v>
      </c>
      <c r="H4260" s="33">
        <f t="shared" si="265"/>
        <v>0.71353630731458684</v>
      </c>
      <c r="I4260" s="33">
        <f t="shared" si="266"/>
        <v>0.16928096800361817</v>
      </c>
    </row>
    <row r="4261" spans="1:9" x14ac:dyDescent="0.2">
      <c r="A4261" s="30" t="s">
        <v>1570</v>
      </c>
      <c r="B4261" s="31">
        <v>29667000000</v>
      </c>
      <c r="C4261" s="31">
        <v>8437506816</v>
      </c>
      <c r="D4261" s="31">
        <v>137411467</v>
      </c>
      <c r="E4261" s="31">
        <v>38933107</v>
      </c>
      <c r="F4261" s="31">
        <f t="shared" si="267"/>
        <v>21229493184</v>
      </c>
      <c r="G4261" s="32">
        <f t="shared" si="264"/>
        <v>28.440714652644349</v>
      </c>
      <c r="H4261" s="33">
        <f t="shared" si="265"/>
        <v>0.46317951596049484</v>
      </c>
      <c r="I4261" s="33">
        <f t="shared" si="266"/>
        <v>0.13123371759867866</v>
      </c>
    </row>
    <row r="4262" spans="1:9" ht="22.5" x14ac:dyDescent="0.2">
      <c r="A4262" s="30" t="s">
        <v>1571</v>
      </c>
      <c r="B4262" s="31">
        <v>116076250450</v>
      </c>
      <c r="C4262" s="31">
        <v>60463922537.230003</v>
      </c>
      <c r="D4262" s="31">
        <v>2374618794.75</v>
      </c>
      <c r="E4262" s="31">
        <v>1338931060.75</v>
      </c>
      <c r="F4262" s="31">
        <f t="shared" si="267"/>
        <v>55612327912.769997</v>
      </c>
      <c r="G4262" s="32">
        <f t="shared" si="264"/>
        <v>52.089830867921528</v>
      </c>
      <c r="H4262" s="33">
        <f t="shared" si="265"/>
        <v>2.0457404383275373</v>
      </c>
      <c r="I4262" s="33">
        <f t="shared" si="266"/>
        <v>1.1534926874009825</v>
      </c>
    </row>
    <row r="4263" spans="1:9" x14ac:dyDescent="0.2">
      <c r="A4263" s="30" t="s">
        <v>1572</v>
      </c>
      <c r="B4263" s="31">
        <v>2600014585281</v>
      </c>
      <c r="C4263" s="31">
        <v>591581176685.81006</v>
      </c>
      <c r="D4263" s="31">
        <v>44038780918.330002</v>
      </c>
      <c r="E4263" s="31">
        <v>43563064474.129997</v>
      </c>
      <c r="F4263" s="31">
        <f t="shared" si="267"/>
        <v>2008433408595.1899</v>
      </c>
      <c r="G4263" s="32">
        <f t="shared" si="264"/>
        <v>22.752994542216161</v>
      </c>
      <c r="H4263" s="33">
        <f t="shared" si="265"/>
        <v>1.6937897643974353</v>
      </c>
      <c r="I4263" s="33">
        <f t="shared" si="266"/>
        <v>1.6754930807213859</v>
      </c>
    </row>
    <row r="4264" spans="1:9" x14ac:dyDescent="0.2">
      <c r="A4264" s="30" t="s">
        <v>1573</v>
      </c>
      <c r="B4264" s="31">
        <v>224800000000</v>
      </c>
      <c r="C4264" s="31">
        <v>14972958229</v>
      </c>
      <c r="D4264" s="31">
        <v>467849582.48000002</v>
      </c>
      <c r="E4264" s="31">
        <v>379262873.48000002</v>
      </c>
      <c r="F4264" s="31">
        <f t="shared" si="267"/>
        <v>209827041771</v>
      </c>
      <c r="G4264" s="32">
        <f t="shared" si="264"/>
        <v>6.6605686072064056</v>
      </c>
      <c r="H4264" s="33">
        <f t="shared" si="265"/>
        <v>0.2081181416725979</v>
      </c>
      <c r="I4264" s="33">
        <f t="shared" si="266"/>
        <v>0.16871124265124554</v>
      </c>
    </row>
    <row r="4265" spans="1:9" ht="22.5" x14ac:dyDescent="0.2">
      <c r="A4265" s="30" t="s">
        <v>1574</v>
      </c>
      <c r="B4265" s="31">
        <v>173456465000</v>
      </c>
      <c r="C4265" s="31">
        <v>7815763257</v>
      </c>
      <c r="D4265" s="31">
        <v>7385705992.8000002</v>
      </c>
      <c r="E4265" s="31">
        <v>7299847863.8000002</v>
      </c>
      <c r="F4265" s="31">
        <f t="shared" si="267"/>
        <v>165640701743</v>
      </c>
      <c r="G4265" s="32">
        <f t="shared" si="264"/>
        <v>4.5058933127687117</v>
      </c>
      <c r="H4265" s="33">
        <f t="shared" si="265"/>
        <v>4.2579594786507382</v>
      </c>
      <c r="I4265" s="33">
        <f t="shared" si="266"/>
        <v>4.2084611050963137</v>
      </c>
    </row>
    <row r="4266" spans="1:9" x14ac:dyDescent="0.2">
      <c r="A4266" s="30" t="s">
        <v>1575</v>
      </c>
      <c r="B4266" s="31">
        <v>366204000000</v>
      </c>
      <c r="C4266" s="31">
        <v>24895677988.91</v>
      </c>
      <c r="D4266" s="31">
        <v>0</v>
      </c>
      <c r="E4266" s="31">
        <v>0</v>
      </c>
      <c r="F4266" s="31">
        <f t="shared" si="267"/>
        <v>341308322011.09003</v>
      </c>
      <c r="G4266" s="32">
        <f t="shared" si="264"/>
        <v>6.798308589996287</v>
      </c>
      <c r="H4266" s="33">
        <f t="shared" si="265"/>
        <v>0</v>
      </c>
      <c r="I4266" s="33">
        <f t="shared" si="266"/>
        <v>0</v>
      </c>
    </row>
    <row r="4267" spans="1:9" x14ac:dyDescent="0.2">
      <c r="A4267" s="22" t="s">
        <v>1576</v>
      </c>
      <c r="B4267" s="23">
        <v>18476739780</v>
      </c>
      <c r="C4267" s="23">
        <v>4636673426</v>
      </c>
      <c r="D4267" s="23">
        <v>376151309</v>
      </c>
      <c r="E4267" s="23">
        <v>369814261</v>
      </c>
      <c r="F4267" s="23">
        <f t="shared" si="267"/>
        <v>13840066354</v>
      </c>
      <c r="G4267" s="24">
        <f t="shared" si="264"/>
        <v>25.094651335723906</v>
      </c>
      <c r="H4267" s="25">
        <f t="shared" si="265"/>
        <v>2.0358099614909442</v>
      </c>
      <c r="I4267" s="25">
        <f t="shared" si="266"/>
        <v>2.0015125254959889</v>
      </c>
    </row>
    <row r="4268" spans="1:9" x14ac:dyDescent="0.2">
      <c r="A4268" s="26" t="s">
        <v>48</v>
      </c>
      <c r="B4268" s="27">
        <v>7501102000</v>
      </c>
      <c r="C4268" s="27">
        <v>798109721</v>
      </c>
      <c r="D4268" s="27">
        <v>376151309</v>
      </c>
      <c r="E4268" s="27">
        <v>369814261</v>
      </c>
      <c r="F4268" s="27">
        <f t="shared" si="267"/>
        <v>6702992279</v>
      </c>
      <c r="G4268" s="28">
        <f t="shared" si="264"/>
        <v>10.639899590753465</v>
      </c>
      <c r="H4268" s="29">
        <f t="shared" si="265"/>
        <v>5.0146139727202748</v>
      </c>
      <c r="I4268" s="29">
        <f t="shared" si="266"/>
        <v>4.9301324125441841</v>
      </c>
    </row>
    <row r="4269" spans="1:9" x14ac:dyDescent="0.2">
      <c r="A4269" s="22" t="s">
        <v>49</v>
      </c>
      <c r="B4269" s="23">
        <v>5124732000</v>
      </c>
      <c r="C4269" s="23">
        <v>346237908</v>
      </c>
      <c r="D4269" s="23">
        <v>346237908</v>
      </c>
      <c r="E4269" s="23">
        <v>339900860</v>
      </c>
      <c r="F4269" s="23">
        <f t="shared" si="267"/>
        <v>4778494092</v>
      </c>
      <c r="G4269" s="24">
        <f t="shared" si="264"/>
        <v>6.7562149201167987</v>
      </c>
      <c r="H4269" s="25">
        <f t="shared" si="265"/>
        <v>6.7562149201167987</v>
      </c>
      <c r="I4269" s="25">
        <f t="shared" si="266"/>
        <v>6.6325587367300374</v>
      </c>
    </row>
    <row r="4270" spans="1:9" x14ac:dyDescent="0.2">
      <c r="A4270" s="30" t="s">
        <v>50</v>
      </c>
      <c r="B4270" s="31">
        <v>3318454000</v>
      </c>
      <c r="C4270" s="31">
        <v>233598337</v>
      </c>
      <c r="D4270" s="31">
        <v>233598337</v>
      </c>
      <c r="E4270" s="31">
        <v>233598337</v>
      </c>
      <c r="F4270" s="31">
        <f t="shared" si="267"/>
        <v>3084855663</v>
      </c>
      <c r="G4270" s="32">
        <f t="shared" si="264"/>
        <v>7.0393724607904762</v>
      </c>
      <c r="H4270" s="33">
        <f t="shared" si="265"/>
        <v>7.0393724607904762</v>
      </c>
      <c r="I4270" s="33">
        <f t="shared" si="266"/>
        <v>7.0393724607904762</v>
      </c>
    </row>
    <row r="4271" spans="1:9" x14ac:dyDescent="0.2">
      <c r="A4271" s="30" t="s">
        <v>51</v>
      </c>
      <c r="B4271" s="31">
        <v>1495745000</v>
      </c>
      <c r="C4271" s="31">
        <v>98642047</v>
      </c>
      <c r="D4271" s="31">
        <v>98642047</v>
      </c>
      <c r="E4271" s="31">
        <v>92304999</v>
      </c>
      <c r="F4271" s="31">
        <f t="shared" si="267"/>
        <v>1397102953</v>
      </c>
      <c r="G4271" s="32">
        <f t="shared" si="264"/>
        <v>6.5948438403604897</v>
      </c>
      <c r="H4271" s="33">
        <f t="shared" si="265"/>
        <v>6.5948438403604897</v>
      </c>
      <c r="I4271" s="33">
        <f t="shared" si="266"/>
        <v>6.1711721583558692</v>
      </c>
    </row>
    <row r="4272" spans="1:9" x14ac:dyDescent="0.2">
      <c r="A4272" s="30" t="s">
        <v>52</v>
      </c>
      <c r="B4272" s="31">
        <v>310533000</v>
      </c>
      <c r="C4272" s="31">
        <v>13997524</v>
      </c>
      <c r="D4272" s="31">
        <v>13997524</v>
      </c>
      <c r="E4272" s="31">
        <v>13997524</v>
      </c>
      <c r="F4272" s="31">
        <f t="shared" si="267"/>
        <v>296535476</v>
      </c>
      <c r="G4272" s="32">
        <f t="shared" si="264"/>
        <v>4.5075801927653423</v>
      </c>
      <c r="H4272" s="33">
        <f t="shared" si="265"/>
        <v>4.5075801927653423</v>
      </c>
      <c r="I4272" s="33">
        <f t="shared" si="266"/>
        <v>4.5075801927653423</v>
      </c>
    </row>
    <row r="4273" spans="1:9" x14ac:dyDescent="0.2">
      <c r="A4273" s="22" t="s">
        <v>53</v>
      </c>
      <c r="B4273" s="23">
        <v>1348210000</v>
      </c>
      <c r="C4273" s="23">
        <v>410752754</v>
      </c>
      <c r="D4273" s="23">
        <v>22248342</v>
      </c>
      <c r="E4273" s="23">
        <v>22248342</v>
      </c>
      <c r="F4273" s="23">
        <f t="shared" si="267"/>
        <v>937457246</v>
      </c>
      <c r="G4273" s="24">
        <f t="shared" si="264"/>
        <v>30.466526282997457</v>
      </c>
      <c r="H4273" s="25">
        <f t="shared" si="265"/>
        <v>1.6502133940558221</v>
      </c>
      <c r="I4273" s="25">
        <f t="shared" si="266"/>
        <v>1.6502133940558221</v>
      </c>
    </row>
    <row r="4274" spans="1:9" x14ac:dyDescent="0.2">
      <c r="A4274" s="30" t="s">
        <v>54</v>
      </c>
      <c r="B4274" s="31">
        <v>1348210000</v>
      </c>
      <c r="C4274" s="31">
        <v>410752754</v>
      </c>
      <c r="D4274" s="31">
        <v>22248342</v>
      </c>
      <c r="E4274" s="31">
        <v>22248342</v>
      </c>
      <c r="F4274" s="31">
        <f t="shared" si="267"/>
        <v>937457246</v>
      </c>
      <c r="G4274" s="32">
        <f t="shared" si="264"/>
        <v>30.466526282997457</v>
      </c>
      <c r="H4274" s="33">
        <f t="shared" si="265"/>
        <v>1.6502133940558221</v>
      </c>
      <c r="I4274" s="33">
        <f t="shared" si="266"/>
        <v>1.6502133940558221</v>
      </c>
    </row>
    <row r="4275" spans="1:9" x14ac:dyDescent="0.2">
      <c r="A4275" s="22" t="s">
        <v>55</v>
      </c>
      <c r="B4275" s="23">
        <v>613269000</v>
      </c>
      <c r="C4275" s="23">
        <v>1379059</v>
      </c>
      <c r="D4275" s="23">
        <v>1379059</v>
      </c>
      <c r="E4275" s="23">
        <v>1379059</v>
      </c>
      <c r="F4275" s="23">
        <f t="shared" si="267"/>
        <v>611889941</v>
      </c>
      <c r="G4275" s="24">
        <f t="shared" si="264"/>
        <v>0.22487016301166374</v>
      </c>
      <c r="H4275" s="25">
        <f t="shared" si="265"/>
        <v>0.22487016301166374</v>
      </c>
      <c r="I4275" s="25">
        <f t="shared" si="266"/>
        <v>0.22487016301166374</v>
      </c>
    </row>
    <row r="4276" spans="1:9" x14ac:dyDescent="0.2">
      <c r="A4276" s="30" t="s">
        <v>180</v>
      </c>
      <c r="B4276" s="31">
        <v>381470000</v>
      </c>
      <c r="C4276" s="31">
        <v>0</v>
      </c>
      <c r="D4276" s="31">
        <v>0</v>
      </c>
      <c r="E4276" s="31">
        <v>0</v>
      </c>
      <c r="F4276" s="31">
        <f t="shared" si="267"/>
        <v>381470000</v>
      </c>
      <c r="G4276" s="32">
        <f t="shared" si="264"/>
        <v>0</v>
      </c>
      <c r="H4276" s="33">
        <f t="shared" si="265"/>
        <v>0</v>
      </c>
      <c r="I4276" s="33">
        <f t="shared" si="266"/>
        <v>0</v>
      </c>
    </row>
    <row r="4277" spans="1:9" x14ac:dyDescent="0.2">
      <c r="A4277" s="30" t="s">
        <v>109</v>
      </c>
      <c r="B4277" s="31">
        <v>91003000</v>
      </c>
      <c r="C4277" s="31">
        <v>0</v>
      </c>
      <c r="D4277" s="31">
        <v>0</v>
      </c>
      <c r="E4277" s="31">
        <v>0</v>
      </c>
      <c r="F4277" s="31">
        <f t="shared" si="267"/>
        <v>91003000</v>
      </c>
      <c r="G4277" s="32">
        <f t="shared" si="264"/>
        <v>0</v>
      </c>
      <c r="H4277" s="33">
        <f t="shared" si="265"/>
        <v>0</v>
      </c>
      <c r="I4277" s="33">
        <f t="shared" si="266"/>
        <v>0</v>
      </c>
    </row>
    <row r="4278" spans="1:9" x14ac:dyDescent="0.2">
      <c r="A4278" s="30" t="s">
        <v>63</v>
      </c>
      <c r="B4278" s="31">
        <v>15532000</v>
      </c>
      <c r="C4278" s="31">
        <v>1379059</v>
      </c>
      <c r="D4278" s="31">
        <v>1379059</v>
      </c>
      <c r="E4278" s="31">
        <v>1379059</v>
      </c>
      <c r="F4278" s="31">
        <f t="shared" si="267"/>
        <v>14152941</v>
      </c>
      <c r="G4278" s="32">
        <f t="shared" si="264"/>
        <v>8.8788243626062329</v>
      </c>
      <c r="H4278" s="33">
        <f t="shared" si="265"/>
        <v>8.8788243626062329</v>
      </c>
      <c r="I4278" s="33">
        <f t="shared" si="266"/>
        <v>8.8788243626062329</v>
      </c>
    </row>
    <row r="4279" spans="1:9" x14ac:dyDescent="0.2">
      <c r="A4279" s="30" t="s">
        <v>66</v>
      </c>
      <c r="B4279" s="31">
        <v>100000000</v>
      </c>
      <c r="C4279" s="31">
        <v>0</v>
      </c>
      <c r="D4279" s="31">
        <v>0</v>
      </c>
      <c r="E4279" s="31">
        <v>0</v>
      </c>
      <c r="F4279" s="31">
        <f t="shared" si="267"/>
        <v>100000000</v>
      </c>
      <c r="G4279" s="32">
        <f t="shared" si="264"/>
        <v>0</v>
      </c>
      <c r="H4279" s="33">
        <f t="shared" si="265"/>
        <v>0</v>
      </c>
      <c r="I4279" s="33">
        <f t="shared" si="266"/>
        <v>0</v>
      </c>
    </row>
    <row r="4280" spans="1:9" x14ac:dyDescent="0.2">
      <c r="A4280" s="30" t="s">
        <v>98</v>
      </c>
      <c r="B4280" s="31">
        <v>25264000</v>
      </c>
      <c r="C4280" s="31">
        <v>0</v>
      </c>
      <c r="D4280" s="31">
        <v>0</v>
      </c>
      <c r="E4280" s="31">
        <v>0</v>
      </c>
      <c r="F4280" s="31">
        <f t="shared" si="267"/>
        <v>25264000</v>
      </c>
      <c r="G4280" s="32">
        <f t="shared" si="264"/>
        <v>0</v>
      </c>
      <c r="H4280" s="33">
        <f t="shared" si="265"/>
        <v>0</v>
      </c>
      <c r="I4280" s="33">
        <f t="shared" si="266"/>
        <v>0</v>
      </c>
    </row>
    <row r="4281" spans="1:9" x14ac:dyDescent="0.2">
      <c r="A4281" s="22" t="s">
        <v>69</v>
      </c>
      <c r="B4281" s="23">
        <v>414891000</v>
      </c>
      <c r="C4281" s="23">
        <v>39740000</v>
      </c>
      <c r="D4281" s="23">
        <v>6286000</v>
      </c>
      <c r="E4281" s="23">
        <v>6286000</v>
      </c>
      <c r="F4281" s="23">
        <f t="shared" si="267"/>
        <v>375151000</v>
      </c>
      <c r="G4281" s="24">
        <f t="shared" si="264"/>
        <v>9.5784193920812921</v>
      </c>
      <c r="H4281" s="25">
        <f t="shared" si="265"/>
        <v>1.515096736251208</v>
      </c>
      <c r="I4281" s="25">
        <f t="shared" si="266"/>
        <v>1.515096736251208</v>
      </c>
    </row>
    <row r="4282" spans="1:9" x14ac:dyDescent="0.2">
      <c r="A4282" s="30" t="s">
        <v>70</v>
      </c>
      <c r="B4282" s="31">
        <v>397035000</v>
      </c>
      <c r="C4282" s="31">
        <v>39740000</v>
      </c>
      <c r="D4282" s="31">
        <v>6286000</v>
      </c>
      <c r="E4282" s="31">
        <v>6286000</v>
      </c>
      <c r="F4282" s="31">
        <f t="shared" si="267"/>
        <v>357295000</v>
      </c>
      <c r="G4282" s="32">
        <f t="shared" si="264"/>
        <v>10.009193144181243</v>
      </c>
      <c r="H4282" s="33">
        <f t="shared" si="265"/>
        <v>1.5832357348848338</v>
      </c>
      <c r="I4282" s="33">
        <f t="shared" si="266"/>
        <v>1.5832357348848338</v>
      </c>
    </row>
    <row r="4283" spans="1:9" x14ac:dyDescent="0.2">
      <c r="A4283" s="30" t="s">
        <v>72</v>
      </c>
      <c r="B4283" s="31">
        <v>17856000</v>
      </c>
      <c r="C4283" s="31">
        <v>0</v>
      </c>
      <c r="D4283" s="31">
        <v>0</v>
      </c>
      <c r="E4283" s="31">
        <v>0</v>
      </c>
      <c r="F4283" s="31">
        <f t="shared" si="267"/>
        <v>17856000</v>
      </c>
      <c r="G4283" s="32">
        <f t="shared" si="264"/>
        <v>0</v>
      </c>
      <c r="H4283" s="33">
        <f t="shared" si="265"/>
        <v>0</v>
      </c>
      <c r="I4283" s="33">
        <f t="shared" si="266"/>
        <v>0</v>
      </c>
    </row>
    <row r="4284" spans="1:9" x14ac:dyDescent="0.2">
      <c r="A4284" s="26" t="s">
        <v>73</v>
      </c>
      <c r="B4284" s="27">
        <v>10975637780</v>
      </c>
      <c r="C4284" s="27">
        <v>3838563705</v>
      </c>
      <c r="D4284" s="27">
        <v>0</v>
      </c>
      <c r="E4284" s="27">
        <v>0</v>
      </c>
      <c r="F4284" s="27">
        <f t="shared" si="267"/>
        <v>7137074075</v>
      </c>
      <c r="G4284" s="28">
        <f t="shared" si="264"/>
        <v>34.973491125907039</v>
      </c>
      <c r="H4284" s="29">
        <f t="shared" si="265"/>
        <v>0</v>
      </c>
      <c r="I4284" s="29">
        <f t="shared" si="266"/>
        <v>0</v>
      </c>
    </row>
    <row r="4285" spans="1:9" x14ac:dyDescent="0.2">
      <c r="A4285" s="30" t="s">
        <v>1577</v>
      </c>
      <c r="B4285" s="31">
        <v>8500000000</v>
      </c>
      <c r="C4285" s="31">
        <v>2944575948</v>
      </c>
      <c r="D4285" s="31">
        <v>0</v>
      </c>
      <c r="E4285" s="31">
        <v>0</v>
      </c>
      <c r="F4285" s="31">
        <f t="shared" si="267"/>
        <v>5555424052</v>
      </c>
      <c r="G4285" s="32">
        <f t="shared" si="264"/>
        <v>34.642069976470594</v>
      </c>
      <c r="H4285" s="33">
        <f t="shared" si="265"/>
        <v>0</v>
      </c>
      <c r="I4285" s="33">
        <f t="shared" si="266"/>
        <v>0</v>
      </c>
    </row>
    <row r="4286" spans="1:9" x14ac:dyDescent="0.2">
      <c r="A4286" s="30" t="s">
        <v>1578</v>
      </c>
      <c r="B4286" s="31">
        <v>1841390644</v>
      </c>
      <c r="C4286" s="31">
        <v>614340621</v>
      </c>
      <c r="D4286" s="31">
        <v>0</v>
      </c>
      <c r="E4286" s="31">
        <v>0</v>
      </c>
      <c r="F4286" s="31">
        <f t="shared" si="267"/>
        <v>1227050023</v>
      </c>
      <c r="G4286" s="32">
        <f t="shared" si="264"/>
        <v>33.362862084792908</v>
      </c>
      <c r="H4286" s="33">
        <f t="shared" si="265"/>
        <v>0</v>
      </c>
      <c r="I4286" s="33">
        <f t="shared" si="266"/>
        <v>0</v>
      </c>
    </row>
    <row r="4287" spans="1:9" x14ac:dyDescent="0.2">
      <c r="A4287" s="30" t="s">
        <v>1579</v>
      </c>
      <c r="B4287" s="31">
        <v>108247136</v>
      </c>
      <c r="C4287" s="31">
        <v>108247136</v>
      </c>
      <c r="D4287" s="31">
        <v>0</v>
      </c>
      <c r="E4287" s="31">
        <v>0</v>
      </c>
      <c r="F4287" s="31">
        <f t="shared" si="267"/>
        <v>0</v>
      </c>
      <c r="G4287" s="32">
        <f t="shared" si="264"/>
        <v>100</v>
      </c>
      <c r="H4287" s="33">
        <f t="shared" si="265"/>
        <v>0</v>
      </c>
      <c r="I4287" s="33">
        <f t="shared" si="266"/>
        <v>0</v>
      </c>
    </row>
    <row r="4288" spans="1:9" ht="22.5" x14ac:dyDescent="0.2">
      <c r="A4288" s="30" t="s">
        <v>1580</v>
      </c>
      <c r="B4288" s="31">
        <v>226000000</v>
      </c>
      <c r="C4288" s="31">
        <v>40000000</v>
      </c>
      <c r="D4288" s="31">
        <v>0</v>
      </c>
      <c r="E4288" s="31">
        <v>0</v>
      </c>
      <c r="F4288" s="31">
        <f t="shared" si="267"/>
        <v>186000000</v>
      </c>
      <c r="G4288" s="32">
        <f t="shared" si="264"/>
        <v>17.699115044247787</v>
      </c>
      <c r="H4288" s="33">
        <f t="shared" si="265"/>
        <v>0</v>
      </c>
      <c r="I4288" s="33">
        <f t="shared" si="266"/>
        <v>0</v>
      </c>
    </row>
    <row r="4289" spans="1:9" ht="22.5" x14ac:dyDescent="0.2">
      <c r="A4289" s="30" t="s">
        <v>1581</v>
      </c>
      <c r="B4289" s="31">
        <v>100000000</v>
      </c>
      <c r="C4289" s="31">
        <v>45000000</v>
      </c>
      <c r="D4289" s="31">
        <v>0</v>
      </c>
      <c r="E4289" s="31">
        <v>0</v>
      </c>
      <c r="F4289" s="31">
        <f t="shared" si="267"/>
        <v>55000000</v>
      </c>
      <c r="G4289" s="32">
        <f t="shared" si="264"/>
        <v>45</v>
      </c>
      <c r="H4289" s="33">
        <f t="shared" si="265"/>
        <v>0</v>
      </c>
      <c r="I4289" s="33">
        <f t="shared" si="266"/>
        <v>0</v>
      </c>
    </row>
    <row r="4290" spans="1:9" ht="22.5" x14ac:dyDescent="0.2">
      <c r="A4290" s="30" t="s">
        <v>1582</v>
      </c>
      <c r="B4290" s="31">
        <v>100000000</v>
      </c>
      <c r="C4290" s="31">
        <v>86400000</v>
      </c>
      <c r="D4290" s="31">
        <v>0</v>
      </c>
      <c r="E4290" s="31">
        <v>0</v>
      </c>
      <c r="F4290" s="31">
        <f t="shared" si="267"/>
        <v>13600000</v>
      </c>
      <c r="G4290" s="32">
        <f t="shared" si="264"/>
        <v>86.4</v>
      </c>
      <c r="H4290" s="33">
        <f t="shared" si="265"/>
        <v>0</v>
      </c>
      <c r="I4290" s="33">
        <f t="shared" si="266"/>
        <v>0</v>
      </c>
    </row>
    <row r="4291" spans="1:9" x14ac:dyDescent="0.2">
      <c r="A4291" s="30" t="s">
        <v>1583</v>
      </c>
      <c r="B4291" s="31">
        <v>100000000</v>
      </c>
      <c r="C4291" s="31">
        <v>0</v>
      </c>
      <c r="D4291" s="31">
        <v>0</v>
      </c>
      <c r="E4291" s="31">
        <v>0</v>
      </c>
      <c r="F4291" s="31">
        <f t="shared" si="267"/>
        <v>100000000</v>
      </c>
      <c r="G4291" s="32">
        <f t="shared" si="264"/>
        <v>0</v>
      </c>
      <c r="H4291" s="33">
        <f t="shared" si="265"/>
        <v>0</v>
      </c>
      <c r="I4291" s="33">
        <f t="shared" si="266"/>
        <v>0</v>
      </c>
    </row>
    <row r="4292" spans="1:9" x14ac:dyDescent="0.2">
      <c r="A4292" s="22" t="s">
        <v>1584</v>
      </c>
      <c r="B4292" s="23">
        <v>22569954720</v>
      </c>
      <c r="C4292" s="23">
        <v>8470632202.1599998</v>
      </c>
      <c r="D4292" s="23">
        <v>1916329812</v>
      </c>
      <c r="E4292" s="23">
        <v>1916329812</v>
      </c>
      <c r="F4292" s="23">
        <f t="shared" si="267"/>
        <v>14099322517.84</v>
      </c>
      <c r="G4292" s="24">
        <f t="shared" si="264"/>
        <v>37.530567992916204</v>
      </c>
      <c r="H4292" s="25">
        <f t="shared" si="265"/>
        <v>8.4906232013920508</v>
      </c>
      <c r="I4292" s="25">
        <f t="shared" si="266"/>
        <v>8.4906232013920508</v>
      </c>
    </row>
    <row r="4293" spans="1:9" x14ac:dyDescent="0.2">
      <c r="A4293" s="26" t="s">
        <v>48</v>
      </c>
      <c r="B4293" s="27">
        <v>10896064176</v>
      </c>
      <c r="C4293" s="27">
        <v>2379723023.4899998</v>
      </c>
      <c r="D4293" s="27">
        <v>1916329812</v>
      </c>
      <c r="E4293" s="27">
        <v>1916329812</v>
      </c>
      <c r="F4293" s="27">
        <f t="shared" si="267"/>
        <v>8516341152.5100002</v>
      </c>
      <c r="G4293" s="28">
        <f t="shared" si="264"/>
        <v>21.840207482731696</v>
      </c>
      <c r="H4293" s="29">
        <f t="shared" si="265"/>
        <v>17.587357976662492</v>
      </c>
      <c r="I4293" s="29">
        <f t="shared" si="266"/>
        <v>17.587357976662492</v>
      </c>
    </row>
    <row r="4294" spans="1:9" x14ac:dyDescent="0.2">
      <c r="A4294" s="22" t="s">
        <v>49</v>
      </c>
      <c r="B4294" s="23">
        <v>7574462000</v>
      </c>
      <c r="C4294" s="23">
        <v>531013281</v>
      </c>
      <c r="D4294" s="23">
        <v>531013281</v>
      </c>
      <c r="E4294" s="23">
        <v>531013281</v>
      </c>
      <c r="F4294" s="23">
        <f t="shared" si="267"/>
        <v>7043448719</v>
      </c>
      <c r="G4294" s="24">
        <f t="shared" si="264"/>
        <v>7.0105742295624429</v>
      </c>
      <c r="H4294" s="25">
        <f t="shared" si="265"/>
        <v>7.0105742295624429</v>
      </c>
      <c r="I4294" s="25">
        <f t="shared" si="266"/>
        <v>7.0105742295624429</v>
      </c>
    </row>
    <row r="4295" spans="1:9" x14ac:dyDescent="0.2">
      <c r="A4295" s="30" t="s">
        <v>50</v>
      </c>
      <c r="B4295" s="31">
        <v>4833870000</v>
      </c>
      <c r="C4295" s="31">
        <v>351377531</v>
      </c>
      <c r="D4295" s="31">
        <v>351377531</v>
      </c>
      <c r="E4295" s="31">
        <v>351377531</v>
      </c>
      <c r="F4295" s="31">
        <f t="shared" si="267"/>
        <v>4482492469</v>
      </c>
      <c r="G4295" s="32">
        <f t="shared" ref="G4295:G4358" si="268">IFERROR(IF(C4295&gt;0,+C4295/B4295*100,0),0)</f>
        <v>7.2690728339818822</v>
      </c>
      <c r="H4295" s="33">
        <f t="shared" ref="H4295:H4358" si="269">IFERROR(IF(D4295&gt;0,+D4295/B4295*100,0),0)</f>
        <v>7.2690728339818822</v>
      </c>
      <c r="I4295" s="33">
        <f t="shared" ref="I4295:I4358" si="270">IFERROR(IF(E4295&gt;0,+E4295/B4295*100,0),0)</f>
        <v>7.2690728339818822</v>
      </c>
    </row>
    <row r="4296" spans="1:9" x14ac:dyDescent="0.2">
      <c r="A4296" s="30" t="s">
        <v>51</v>
      </c>
      <c r="B4296" s="31">
        <v>1661221000</v>
      </c>
      <c r="C4296" s="31">
        <v>137640470</v>
      </c>
      <c r="D4296" s="31">
        <v>137640470</v>
      </c>
      <c r="E4296" s="31">
        <v>137640470</v>
      </c>
      <c r="F4296" s="31">
        <f t="shared" si="267"/>
        <v>1523580530</v>
      </c>
      <c r="G4296" s="32">
        <f t="shared" si="268"/>
        <v>8.2855002434955978</v>
      </c>
      <c r="H4296" s="33">
        <f t="shared" si="269"/>
        <v>8.2855002434955978</v>
      </c>
      <c r="I4296" s="33">
        <f t="shared" si="270"/>
        <v>8.2855002434955978</v>
      </c>
    </row>
    <row r="4297" spans="1:9" x14ac:dyDescent="0.2">
      <c r="A4297" s="30" t="s">
        <v>52</v>
      </c>
      <c r="B4297" s="31">
        <v>1079371000</v>
      </c>
      <c r="C4297" s="31">
        <v>41995280</v>
      </c>
      <c r="D4297" s="31">
        <v>41995280</v>
      </c>
      <c r="E4297" s="31">
        <v>41995280</v>
      </c>
      <c r="F4297" s="31">
        <f t="shared" ref="F4297:F4360" si="271">+B4297-C4297</f>
        <v>1037375720</v>
      </c>
      <c r="G4297" s="32">
        <f t="shared" si="268"/>
        <v>3.8907178347389362</v>
      </c>
      <c r="H4297" s="33">
        <f t="shared" si="269"/>
        <v>3.8907178347389362</v>
      </c>
      <c r="I4297" s="33">
        <f t="shared" si="270"/>
        <v>3.8907178347389362</v>
      </c>
    </row>
    <row r="4298" spans="1:9" x14ac:dyDescent="0.2">
      <c r="A4298" s="22" t="s">
        <v>53</v>
      </c>
      <c r="B4298" s="23">
        <v>2877133176</v>
      </c>
      <c r="C4298" s="23">
        <v>1846393279.49</v>
      </c>
      <c r="D4298" s="23">
        <v>1383000068</v>
      </c>
      <c r="E4298" s="23">
        <v>1383000068</v>
      </c>
      <c r="F4298" s="23">
        <f t="shared" si="271"/>
        <v>1030739896.51</v>
      </c>
      <c r="G4298" s="24">
        <f t="shared" si="268"/>
        <v>64.174758919466854</v>
      </c>
      <c r="H4298" s="25">
        <f t="shared" si="269"/>
        <v>48.068684464677695</v>
      </c>
      <c r="I4298" s="25">
        <f t="shared" si="270"/>
        <v>48.068684464677695</v>
      </c>
    </row>
    <row r="4299" spans="1:9" x14ac:dyDescent="0.2">
      <c r="A4299" s="30" t="s">
        <v>97</v>
      </c>
      <c r="B4299" s="31">
        <v>104731000</v>
      </c>
      <c r="C4299" s="31">
        <v>0</v>
      </c>
      <c r="D4299" s="31">
        <v>0</v>
      </c>
      <c r="E4299" s="31">
        <v>0</v>
      </c>
      <c r="F4299" s="31">
        <f t="shared" si="271"/>
        <v>104731000</v>
      </c>
      <c r="G4299" s="32">
        <f t="shared" si="268"/>
        <v>0</v>
      </c>
      <c r="H4299" s="33">
        <f t="shared" si="269"/>
        <v>0</v>
      </c>
      <c r="I4299" s="33">
        <f t="shared" si="270"/>
        <v>0</v>
      </c>
    </row>
    <row r="4300" spans="1:9" x14ac:dyDescent="0.2">
      <c r="A4300" s="30" t="s">
        <v>54</v>
      </c>
      <c r="B4300" s="31">
        <v>2772402176</v>
      </c>
      <c r="C4300" s="31">
        <v>1846393279.49</v>
      </c>
      <c r="D4300" s="31">
        <v>1383000068</v>
      </c>
      <c r="E4300" s="31">
        <v>1383000068</v>
      </c>
      <c r="F4300" s="31">
        <f t="shared" si="271"/>
        <v>926008896.50999999</v>
      </c>
      <c r="G4300" s="32">
        <f t="shared" si="268"/>
        <v>66.59904163522053</v>
      </c>
      <c r="H4300" s="33">
        <f t="shared" si="269"/>
        <v>49.884539839576291</v>
      </c>
      <c r="I4300" s="33">
        <f t="shared" si="270"/>
        <v>49.884539839576291</v>
      </c>
    </row>
    <row r="4301" spans="1:9" x14ac:dyDescent="0.2">
      <c r="A4301" s="22" t="s">
        <v>55</v>
      </c>
      <c r="B4301" s="23">
        <v>410210000</v>
      </c>
      <c r="C4301" s="23">
        <v>412163</v>
      </c>
      <c r="D4301" s="23">
        <v>412163</v>
      </c>
      <c r="E4301" s="23">
        <v>412163</v>
      </c>
      <c r="F4301" s="23">
        <f t="shared" si="271"/>
        <v>409797837</v>
      </c>
      <c r="G4301" s="24">
        <f t="shared" si="268"/>
        <v>0.10047609760854197</v>
      </c>
      <c r="H4301" s="25">
        <f t="shared" si="269"/>
        <v>0.10047609760854197</v>
      </c>
      <c r="I4301" s="25">
        <f t="shared" si="270"/>
        <v>0.10047609760854197</v>
      </c>
    </row>
    <row r="4302" spans="1:9" x14ac:dyDescent="0.2">
      <c r="A4302" s="30" t="s">
        <v>180</v>
      </c>
      <c r="B4302" s="31">
        <v>369010000</v>
      </c>
      <c r="C4302" s="31">
        <v>0</v>
      </c>
      <c r="D4302" s="31">
        <v>0</v>
      </c>
      <c r="E4302" s="31">
        <v>0</v>
      </c>
      <c r="F4302" s="31">
        <f t="shared" si="271"/>
        <v>369010000</v>
      </c>
      <c r="G4302" s="32">
        <f t="shared" si="268"/>
        <v>0</v>
      </c>
      <c r="H4302" s="33">
        <f t="shared" si="269"/>
        <v>0</v>
      </c>
      <c r="I4302" s="33">
        <f t="shared" si="270"/>
        <v>0</v>
      </c>
    </row>
    <row r="4303" spans="1:9" x14ac:dyDescent="0.2">
      <c r="A4303" s="30" t="s">
        <v>63</v>
      </c>
      <c r="B4303" s="31">
        <v>41200000</v>
      </c>
      <c r="C4303" s="31">
        <v>412163</v>
      </c>
      <c r="D4303" s="31">
        <v>412163</v>
      </c>
      <c r="E4303" s="31">
        <v>412163</v>
      </c>
      <c r="F4303" s="31">
        <f t="shared" si="271"/>
        <v>40787837</v>
      </c>
      <c r="G4303" s="32">
        <f t="shared" si="268"/>
        <v>1.0003956310679611</v>
      </c>
      <c r="H4303" s="33">
        <f t="shared" si="269"/>
        <v>1.0003956310679611</v>
      </c>
      <c r="I4303" s="33">
        <f t="shared" si="270"/>
        <v>1.0003956310679611</v>
      </c>
    </row>
    <row r="4304" spans="1:9" x14ac:dyDescent="0.2">
      <c r="A4304" s="22" t="s">
        <v>69</v>
      </c>
      <c r="B4304" s="23">
        <v>34259000</v>
      </c>
      <c r="C4304" s="23">
        <v>1904300</v>
      </c>
      <c r="D4304" s="23">
        <v>1904300</v>
      </c>
      <c r="E4304" s="23">
        <v>1904300</v>
      </c>
      <c r="F4304" s="23">
        <f t="shared" si="271"/>
        <v>32354700</v>
      </c>
      <c r="G4304" s="24">
        <f t="shared" si="268"/>
        <v>5.5585393619194958</v>
      </c>
      <c r="H4304" s="25">
        <f t="shared" si="269"/>
        <v>5.5585393619194958</v>
      </c>
      <c r="I4304" s="25">
        <f t="shared" si="270"/>
        <v>5.5585393619194958</v>
      </c>
    </row>
    <row r="4305" spans="1:9" x14ac:dyDescent="0.2">
      <c r="A4305" s="30" t="s">
        <v>72</v>
      </c>
      <c r="B4305" s="31">
        <v>32351000</v>
      </c>
      <c r="C4305" s="31">
        <v>1904300</v>
      </c>
      <c r="D4305" s="31">
        <v>1904300</v>
      </c>
      <c r="E4305" s="31">
        <v>1904300</v>
      </c>
      <c r="F4305" s="31">
        <f t="shared" si="271"/>
        <v>30446700</v>
      </c>
      <c r="G4305" s="32">
        <f t="shared" si="268"/>
        <v>5.8863713641000279</v>
      </c>
      <c r="H4305" s="33">
        <f t="shared" si="269"/>
        <v>5.8863713641000279</v>
      </c>
      <c r="I4305" s="33">
        <f t="shared" si="270"/>
        <v>5.8863713641000279</v>
      </c>
    </row>
    <row r="4306" spans="1:9" x14ac:dyDescent="0.2">
      <c r="A4306" s="30" t="s">
        <v>311</v>
      </c>
      <c r="B4306" s="31">
        <v>1908000</v>
      </c>
      <c r="C4306" s="31">
        <v>0</v>
      </c>
      <c r="D4306" s="31">
        <v>0</v>
      </c>
      <c r="E4306" s="31">
        <v>0</v>
      </c>
      <c r="F4306" s="31">
        <f t="shared" si="271"/>
        <v>1908000</v>
      </c>
      <c r="G4306" s="32">
        <f t="shared" si="268"/>
        <v>0</v>
      </c>
      <c r="H4306" s="33">
        <f t="shared" si="269"/>
        <v>0</v>
      </c>
      <c r="I4306" s="33">
        <f t="shared" si="270"/>
        <v>0</v>
      </c>
    </row>
    <row r="4307" spans="1:9" x14ac:dyDescent="0.2">
      <c r="A4307" s="26" t="s">
        <v>73</v>
      </c>
      <c r="B4307" s="27">
        <v>11673890544</v>
      </c>
      <c r="C4307" s="27">
        <v>6090909178.6700001</v>
      </c>
      <c r="D4307" s="27">
        <v>0</v>
      </c>
      <c r="E4307" s="27">
        <v>0</v>
      </c>
      <c r="F4307" s="27">
        <f t="shared" si="271"/>
        <v>5582981365.3299999</v>
      </c>
      <c r="G4307" s="28">
        <f t="shared" si="268"/>
        <v>52.175486447408304</v>
      </c>
      <c r="H4307" s="29">
        <f t="shared" si="269"/>
        <v>0</v>
      </c>
      <c r="I4307" s="29">
        <f t="shared" si="270"/>
        <v>0</v>
      </c>
    </row>
    <row r="4308" spans="1:9" x14ac:dyDescent="0.2">
      <c r="A4308" s="30" t="s">
        <v>1585</v>
      </c>
      <c r="B4308" s="31">
        <v>5335301248</v>
      </c>
      <c r="C4308" s="31">
        <v>4701882030.6700001</v>
      </c>
      <c r="D4308" s="31">
        <v>0</v>
      </c>
      <c r="E4308" s="31">
        <v>0</v>
      </c>
      <c r="F4308" s="31">
        <f t="shared" si="271"/>
        <v>633419217.32999992</v>
      </c>
      <c r="G4308" s="32">
        <f t="shared" si="268"/>
        <v>88.127770337852169</v>
      </c>
      <c r="H4308" s="33">
        <f t="shared" si="269"/>
        <v>0</v>
      </c>
      <c r="I4308" s="33">
        <f t="shared" si="270"/>
        <v>0</v>
      </c>
    </row>
    <row r="4309" spans="1:9" x14ac:dyDescent="0.2">
      <c r="A4309" s="30" t="s">
        <v>1586</v>
      </c>
      <c r="B4309" s="31">
        <v>5938484826</v>
      </c>
      <c r="C4309" s="31">
        <v>1048377678</v>
      </c>
      <c r="D4309" s="31">
        <v>0</v>
      </c>
      <c r="E4309" s="31">
        <v>0</v>
      </c>
      <c r="F4309" s="31">
        <f t="shared" si="271"/>
        <v>4890107148</v>
      </c>
      <c r="G4309" s="32">
        <f t="shared" si="268"/>
        <v>17.653959026887982</v>
      </c>
      <c r="H4309" s="33">
        <f t="shared" si="269"/>
        <v>0</v>
      </c>
      <c r="I4309" s="33">
        <f t="shared" si="270"/>
        <v>0</v>
      </c>
    </row>
    <row r="4310" spans="1:9" x14ac:dyDescent="0.2">
      <c r="A4310" s="30" t="s">
        <v>1587</v>
      </c>
      <c r="B4310" s="31">
        <v>400104470</v>
      </c>
      <c r="C4310" s="31">
        <v>340649470</v>
      </c>
      <c r="D4310" s="31">
        <v>0</v>
      </c>
      <c r="E4310" s="31">
        <v>0</v>
      </c>
      <c r="F4310" s="31">
        <f t="shared" si="271"/>
        <v>59455000</v>
      </c>
      <c r="G4310" s="32">
        <f t="shared" si="268"/>
        <v>85.140131026279207</v>
      </c>
      <c r="H4310" s="33">
        <f t="shared" si="269"/>
        <v>0</v>
      </c>
      <c r="I4310" s="33">
        <f t="shared" si="270"/>
        <v>0</v>
      </c>
    </row>
    <row r="4311" spans="1:9" x14ac:dyDescent="0.2">
      <c r="A4311" s="17" t="s">
        <v>35</v>
      </c>
      <c r="B4311" s="18">
        <v>9166902528823</v>
      </c>
      <c r="C4311" s="18">
        <v>4001379198486.6196</v>
      </c>
      <c r="D4311" s="18">
        <v>88836002584.389999</v>
      </c>
      <c r="E4311" s="18">
        <v>86001290621.48999</v>
      </c>
      <c r="F4311" s="18">
        <f t="shared" si="271"/>
        <v>5165523330336.3809</v>
      </c>
      <c r="G4311" s="19">
        <f t="shared" si="268"/>
        <v>43.650286297964854</v>
      </c>
      <c r="H4311" s="20">
        <f t="shared" si="269"/>
        <v>0.96909509297243779</v>
      </c>
      <c r="I4311" s="20">
        <f t="shared" si="270"/>
        <v>0.93817175813837606</v>
      </c>
    </row>
    <row r="4312" spans="1:9" x14ac:dyDescent="0.2">
      <c r="A4312" s="22" t="s">
        <v>1588</v>
      </c>
      <c r="B4312" s="23">
        <v>301952412000</v>
      </c>
      <c r="C4312" s="23">
        <v>36568703675.089996</v>
      </c>
      <c r="D4312" s="23">
        <v>5023870763.8999996</v>
      </c>
      <c r="E4312" s="23">
        <v>4217497413.9000001</v>
      </c>
      <c r="F4312" s="23">
        <f t="shared" si="271"/>
        <v>265383708324.91</v>
      </c>
      <c r="G4312" s="24">
        <f t="shared" si="268"/>
        <v>12.110750642087933</v>
      </c>
      <c r="H4312" s="25">
        <f t="shared" si="269"/>
        <v>1.6637955400402631</v>
      </c>
      <c r="I4312" s="25">
        <f t="shared" si="270"/>
        <v>1.3967424157883528</v>
      </c>
    </row>
    <row r="4313" spans="1:9" x14ac:dyDescent="0.2">
      <c r="A4313" s="26" t="s">
        <v>48</v>
      </c>
      <c r="B4313" s="27">
        <v>82173000000</v>
      </c>
      <c r="C4313" s="27">
        <v>18673581643.209999</v>
      </c>
      <c r="D4313" s="27">
        <v>4209356120.9000001</v>
      </c>
      <c r="E4313" s="27">
        <v>4209356120.9000001</v>
      </c>
      <c r="F4313" s="27">
        <f t="shared" si="271"/>
        <v>63499418356.790001</v>
      </c>
      <c r="G4313" s="28">
        <f t="shared" si="268"/>
        <v>22.724716930390759</v>
      </c>
      <c r="H4313" s="29">
        <f t="shared" si="269"/>
        <v>5.1225537839679705</v>
      </c>
      <c r="I4313" s="29">
        <f t="shared" si="270"/>
        <v>5.1225537839679705</v>
      </c>
    </row>
    <row r="4314" spans="1:9" x14ac:dyDescent="0.2">
      <c r="A4314" s="22" t="s">
        <v>49</v>
      </c>
      <c r="B4314" s="23">
        <v>37869000000</v>
      </c>
      <c r="C4314" s="23">
        <v>2535468172</v>
      </c>
      <c r="D4314" s="23">
        <v>2535468172</v>
      </c>
      <c r="E4314" s="23">
        <v>2535468172</v>
      </c>
      <c r="F4314" s="23">
        <f t="shared" si="271"/>
        <v>35333531828</v>
      </c>
      <c r="G4314" s="24">
        <f t="shared" si="268"/>
        <v>6.6953660566690427</v>
      </c>
      <c r="H4314" s="25">
        <f t="shared" si="269"/>
        <v>6.6953660566690427</v>
      </c>
      <c r="I4314" s="25">
        <f t="shared" si="270"/>
        <v>6.6953660566690427</v>
      </c>
    </row>
    <row r="4315" spans="1:9" x14ac:dyDescent="0.2">
      <c r="A4315" s="30" t="s">
        <v>50</v>
      </c>
      <c r="B4315" s="31">
        <v>26956000000</v>
      </c>
      <c r="C4315" s="31">
        <v>1590125395</v>
      </c>
      <c r="D4315" s="31">
        <v>1590125395</v>
      </c>
      <c r="E4315" s="31">
        <v>1590125395</v>
      </c>
      <c r="F4315" s="31">
        <f t="shared" si="271"/>
        <v>25365874605</v>
      </c>
      <c r="G4315" s="32">
        <f t="shared" si="268"/>
        <v>5.8989664453182966</v>
      </c>
      <c r="H4315" s="33">
        <f t="shared" si="269"/>
        <v>5.8989664453182966</v>
      </c>
      <c r="I4315" s="33">
        <f t="shared" si="270"/>
        <v>5.8989664453182966</v>
      </c>
    </row>
    <row r="4316" spans="1:9" x14ac:dyDescent="0.2">
      <c r="A4316" s="30" t="s">
        <v>51</v>
      </c>
      <c r="B4316" s="31">
        <v>9224000000</v>
      </c>
      <c r="C4316" s="31">
        <v>741692370</v>
      </c>
      <c r="D4316" s="31">
        <v>741692370</v>
      </c>
      <c r="E4316" s="31">
        <v>741692370</v>
      </c>
      <c r="F4316" s="31">
        <f t="shared" si="271"/>
        <v>8482307630</v>
      </c>
      <c r="G4316" s="32">
        <f t="shared" si="268"/>
        <v>8.0408973330442315</v>
      </c>
      <c r="H4316" s="33">
        <f t="shared" si="269"/>
        <v>8.0408973330442315</v>
      </c>
      <c r="I4316" s="33">
        <f t="shared" si="270"/>
        <v>8.0408973330442315</v>
      </c>
    </row>
    <row r="4317" spans="1:9" x14ac:dyDescent="0.2">
      <c r="A4317" s="30" t="s">
        <v>52</v>
      </c>
      <c r="B4317" s="31">
        <v>1689000000</v>
      </c>
      <c r="C4317" s="31">
        <v>203650407</v>
      </c>
      <c r="D4317" s="31">
        <v>203650407</v>
      </c>
      <c r="E4317" s="31">
        <v>203650407</v>
      </c>
      <c r="F4317" s="31">
        <f t="shared" si="271"/>
        <v>1485349593</v>
      </c>
      <c r="G4317" s="32">
        <f t="shared" si="268"/>
        <v>12.057454529307282</v>
      </c>
      <c r="H4317" s="33">
        <f t="shared" si="269"/>
        <v>12.057454529307282</v>
      </c>
      <c r="I4317" s="33">
        <f t="shared" si="270"/>
        <v>12.057454529307282</v>
      </c>
    </row>
    <row r="4318" spans="1:9" x14ac:dyDescent="0.2">
      <c r="A4318" s="22" t="s">
        <v>53</v>
      </c>
      <c r="B4318" s="23">
        <v>24465000000</v>
      </c>
      <c r="C4318" s="23">
        <v>16113510781.209999</v>
      </c>
      <c r="D4318" s="23">
        <v>1649285258.9000001</v>
      </c>
      <c r="E4318" s="23">
        <v>1649285258.9000001</v>
      </c>
      <c r="F4318" s="23">
        <f t="shared" si="271"/>
        <v>8351489218.7900009</v>
      </c>
      <c r="G4318" s="24">
        <f t="shared" si="268"/>
        <v>65.863522506478645</v>
      </c>
      <c r="H4318" s="25">
        <f t="shared" si="269"/>
        <v>6.7414071485796034</v>
      </c>
      <c r="I4318" s="25">
        <f t="shared" si="270"/>
        <v>6.7414071485796034</v>
      </c>
    </row>
    <row r="4319" spans="1:9" x14ac:dyDescent="0.2">
      <c r="A4319" s="30" t="s">
        <v>97</v>
      </c>
      <c r="B4319" s="31">
        <v>513000000</v>
      </c>
      <c r="C4319" s="31">
        <v>0</v>
      </c>
      <c r="D4319" s="31">
        <v>0</v>
      </c>
      <c r="E4319" s="31">
        <v>0</v>
      </c>
      <c r="F4319" s="31">
        <f t="shared" si="271"/>
        <v>513000000</v>
      </c>
      <c r="G4319" s="32">
        <f t="shared" si="268"/>
        <v>0</v>
      </c>
      <c r="H4319" s="33">
        <f t="shared" si="269"/>
        <v>0</v>
      </c>
      <c r="I4319" s="33">
        <f t="shared" si="270"/>
        <v>0</v>
      </c>
    </row>
    <row r="4320" spans="1:9" x14ac:dyDescent="0.2">
      <c r="A4320" s="30" t="s">
        <v>54</v>
      </c>
      <c r="B4320" s="31">
        <v>23952000000</v>
      </c>
      <c r="C4320" s="31">
        <v>16113510781.209999</v>
      </c>
      <c r="D4320" s="31">
        <v>1649285258.9000001</v>
      </c>
      <c r="E4320" s="31">
        <v>1649285258.9000001</v>
      </c>
      <c r="F4320" s="31">
        <f t="shared" si="271"/>
        <v>7838489218.7900009</v>
      </c>
      <c r="G4320" s="32">
        <f t="shared" si="268"/>
        <v>67.274176608258173</v>
      </c>
      <c r="H4320" s="33">
        <f t="shared" si="269"/>
        <v>6.8857934990814966</v>
      </c>
      <c r="I4320" s="33">
        <f t="shared" si="270"/>
        <v>6.8857934990814966</v>
      </c>
    </row>
    <row r="4321" spans="1:9" x14ac:dyDescent="0.2">
      <c r="A4321" s="22" t="s">
        <v>55</v>
      </c>
      <c r="B4321" s="23">
        <v>18268000000</v>
      </c>
      <c r="C4321" s="23">
        <v>24602690</v>
      </c>
      <c r="D4321" s="23">
        <v>24602690</v>
      </c>
      <c r="E4321" s="23">
        <v>24602690</v>
      </c>
      <c r="F4321" s="23">
        <f t="shared" si="271"/>
        <v>18243397310</v>
      </c>
      <c r="G4321" s="24">
        <f t="shared" si="268"/>
        <v>0.13467642872783009</v>
      </c>
      <c r="H4321" s="25">
        <f t="shared" si="269"/>
        <v>0.13467642872783009</v>
      </c>
      <c r="I4321" s="25">
        <f t="shared" si="270"/>
        <v>0.13467642872783009</v>
      </c>
    </row>
    <row r="4322" spans="1:9" x14ac:dyDescent="0.2">
      <c r="A4322" s="30" t="s">
        <v>1589</v>
      </c>
      <c r="B4322" s="31">
        <v>515000000</v>
      </c>
      <c r="C4322" s="31">
        <v>0</v>
      </c>
      <c r="D4322" s="31">
        <v>0</v>
      </c>
      <c r="E4322" s="31">
        <v>0</v>
      </c>
      <c r="F4322" s="31">
        <f t="shared" si="271"/>
        <v>515000000</v>
      </c>
      <c r="G4322" s="32">
        <f t="shared" si="268"/>
        <v>0</v>
      </c>
      <c r="H4322" s="33">
        <f t="shared" si="269"/>
        <v>0</v>
      </c>
      <c r="I4322" s="33">
        <f t="shared" si="270"/>
        <v>0</v>
      </c>
    </row>
    <row r="4323" spans="1:9" x14ac:dyDescent="0.2">
      <c r="A4323" s="30" t="s">
        <v>107</v>
      </c>
      <c r="B4323" s="31">
        <v>3000000000</v>
      </c>
      <c r="C4323" s="31">
        <v>0</v>
      </c>
      <c r="D4323" s="31">
        <v>0</v>
      </c>
      <c r="E4323" s="31">
        <v>0</v>
      </c>
      <c r="F4323" s="31">
        <f t="shared" si="271"/>
        <v>3000000000</v>
      </c>
      <c r="G4323" s="32">
        <f t="shared" si="268"/>
        <v>0</v>
      </c>
      <c r="H4323" s="33">
        <f t="shared" si="269"/>
        <v>0</v>
      </c>
      <c r="I4323" s="33">
        <f t="shared" si="270"/>
        <v>0</v>
      </c>
    </row>
    <row r="4324" spans="1:9" x14ac:dyDescent="0.2">
      <c r="A4324" s="30" t="s">
        <v>108</v>
      </c>
      <c r="B4324" s="31">
        <v>4153000000</v>
      </c>
      <c r="C4324" s="31">
        <v>5152043</v>
      </c>
      <c r="D4324" s="31">
        <v>5152043</v>
      </c>
      <c r="E4324" s="31">
        <v>5152043</v>
      </c>
      <c r="F4324" s="31">
        <f t="shared" si="271"/>
        <v>4147847957</v>
      </c>
      <c r="G4324" s="32">
        <f t="shared" si="268"/>
        <v>0.12405593546833615</v>
      </c>
      <c r="H4324" s="33">
        <f t="shared" si="269"/>
        <v>0.12405593546833615</v>
      </c>
      <c r="I4324" s="33">
        <f t="shared" si="270"/>
        <v>0.12405593546833615</v>
      </c>
    </row>
    <row r="4325" spans="1:9" x14ac:dyDescent="0.2">
      <c r="A4325" s="30" t="s">
        <v>109</v>
      </c>
      <c r="B4325" s="31">
        <v>15000000</v>
      </c>
      <c r="C4325" s="31">
        <v>0</v>
      </c>
      <c r="D4325" s="31">
        <v>0</v>
      </c>
      <c r="E4325" s="31">
        <v>0</v>
      </c>
      <c r="F4325" s="31">
        <f t="shared" si="271"/>
        <v>15000000</v>
      </c>
      <c r="G4325" s="32">
        <f t="shared" si="268"/>
        <v>0</v>
      </c>
      <c r="H4325" s="33">
        <f t="shared" si="269"/>
        <v>0</v>
      </c>
      <c r="I4325" s="33">
        <f t="shared" si="270"/>
        <v>0</v>
      </c>
    </row>
    <row r="4326" spans="1:9" x14ac:dyDescent="0.2">
      <c r="A4326" s="30" t="s">
        <v>979</v>
      </c>
      <c r="B4326" s="31">
        <v>479000000</v>
      </c>
      <c r="C4326" s="31">
        <v>0</v>
      </c>
      <c r="D4326" s="31">
        <v>0</v>
      </c>
      <c r="E4326" s="31">
        <v>0</v>
      </c>
      <c r="F4326" s="31">
        <f t="shared" si="271"/>
        <v>479000000</v>
      </c>
      <c r="G4326" s="32">
        <f t="shared" si="268"/>
        <v>0</v>
      </c>
      <c r="H4326" s="33">
        <f t="shared" si="269"/>
        <v>0</v>
      </c>
      <c r="I4326" s="33">
        <f t="shared" si="270"/>
        <v>0</v>
      </c>
    </row>
    <row r="4327" spans="1:9" x14ac:dyDescent="0.2">
      <c r="A4327" s="30" t="s">
        <v>63</v>
      </c>
      <c r="B4327" s="31">
        <v>60000000</v>
      </c>
      <c r="C4327" s="31">
        <v>19450647</v>
      </c>
      <c r="D4327" s="31">
        <v>19450647</v>
      </c>
      <c r="E4327" s="31">
        <v>19450647</v>
      </c>
      <c r="F4327" s="31">
        <f t="shared" si="271"/>
        <v>40549353</v>
      </c>
      <c r="G4327" s="32">
        <f t="shared" si="268"/>
        <v>32.417744999999996</v>
      </c>
      <c r="H4327" s="33">
        <f t="shared" si="269"/>
        <v>32.417744999999996</v>
      </c>
      <c r="I4327" s="33">
        <f t="shared" si="270"/>
        <v>32.417744999999996</v>
      </c>
    </row>
    <row r="4328" spans="1:9" x14ac:dyDescent="0.2">
      <c r="A4328" s="30" t="s">
        <v>66</v>
      </c>
      <c r="B4328" s="31">
        <v>3680000000</v>
      </c>
      <c r="C4328" s="31">
        <v>0</v>
      </c>
      <c r="D4328" s="31">
        <v>0</v>
      </c>
      <c r="E4328" s="31">
        <v>0</v>
      </c>
      <c r="F4328" s="31">
        <f t="shared" si="271"/>
        <v>3680000000</v>
      </c>
      <c r="G4328" s="32">
        <f t="shared" si="268"/>
        <v>0</v>
      </c>
      <c r="H4328" s="33">
        <f t="shared" si="269"/>
        <v>0</v>
      </c>
      <c r="I4328" s="33">
        <f t="shared" si="270"/>
        <v>0</v>
      </c>
    </row>
    <row r="4329" spans="1:9" x14ac:dyDescent="0.2">
      <c r="A4329" s="30" t="s">
        <v>1590</v>
      </c>
      <c r="B4329" s="31">
        <v>6366000000</v>
      </c>
      <c r="C4329" s="31">
        <v>0</v>
      </c>
      <c r="D4329" s="31">
        <v>0</v>
      </c>
      <c r="E4329" s="31">
        <v>0</v>
      </c>
      <c r="F4329" s="31">
        <f t="shared" si="271"/>
        <v>6366000000</v>
      </c>
      <c r="G4329" s="32">
        <f t="shared" si="268"/>
        <v>0</v>
      </c>
      <c r="H4329" s="33">
        <f t="shared" si="269"/>
        <v>0</v>
      </c>
      <c r="I4329" s="33">
        <f t="shared" si="270"/>
        <v>0</v>
      </c>
    </row>
    <row r="4330" spans="1:9" x14ac:dyDescent="0.2">
      <c r="A4330" s="22" t="s">
        <v>69</v>
      </c>
      <c r="B4330" s="23">
        <v>1571000000</v>
      </c>
      <c r="C4330" s="23">
        <v>0</v>
      </c>
      <c r="D4330" s="23">
        <v>0</v>
      </c>
      <c r="E4330" s="23">
        <v>0</v>
      </c>
      <c r="F4330" s="23">
        <f t="shared" si="271"/>
        <v>1571000000</v>
      </c>
      <c r="G4330" s="24">
        <f t="shared" si="268"/>
        <v>0</v>
      </c>
      <c r="H4330" s="25">
        <f t="shared" si="269"/>
        <v>0</v>
      </c>
      <c r="I4330" s="25">
        <f t="shared" si="270"/>
        <v>0</v>
      </c>
    </row>
    <row r="4331" spans="1:9" x14ac:dyDescent="0.2">
      <c r="A4331" s="30" t="s">
        <v>70</v>
      </c>
      <c r="B4331" s="31">
        <v>1163000000</v>
      </c>
      <c r="C4331" s="31">
        <v>0</v>
      </c>
      <c r="D4331" s="31">
        <v>0</v>
      </c>
      <c r="E4331" s="31">
        <v>0</v>
      </c>
      <c r="F4331" s="31">
        <f t="shared" si="271"/>
        <v>1163000000</v>
      </c>
      <c r="G4331" s="32">
        <f t="shared" si="268"/>
        <v>0</v>
      </c>
      <c r="H4331" s="33">
        <f t="shared" si="269"/>
        <v>0</v>
      </c>
      <c r="I4331" s="33">
        <f t="shared" si="270"/>
        <v>0</v>
      </c>
    </row>
    <row r="4332" spans="1:9" x14ac:dyDescent="0.2">
      <c r="A4332" s="30" t="s">
        <v>72</v>
      </c>
      <c r="B4332" s="31">
        <v>408000000</v>
      </c>
      <c r="C4332" s="31">
        <v>0</v>
      </c>
      <c r="D4332" s="31">
        <v>0</v>
      </c>
      <c r="E4332" s="31">
        <v>0</v>
      </c>
      <c r="F4332" s="31">
        <f t="shared" si="271"/>
        <v>408000000</v>
      </c>
      <c r="G4332" s="32">
        <f t="shared" si="268"/>
        <v>0</v>
      </c>
      <c r="H4332" s="33">
        <f t="shared" si="269"/>
        <v>0</v>
      </c>
      <c r="I4332" s="33">
        <f t="shared" si="270"/>
        <v>0</v>
      </c>
    </row>
    <row r="4333" spans="1:9" x14ac:dyDescent="0.2">
      <c r="A4333" s="26" t="s">
        <v>73</v>
      </c>
      <c r="B4333" s="27">
        <v>219779412000</v>
      </c>
      <c r="C4333" s="27">
        <v>17895122031.880001</v>
      </c>
      <c r="D4333" s="27">
        <v>814514643</v>
      </c>
      <c r="E4333" s="27">
        <v>8141293</v>
      </c>
      <c r="F4333" s="27">
        <f t="shared" si="271"/>
        <v>201884289968.12</v>
      </c>
      <c r="G4333" s="28">
        <f t="shared" si="268"/>
        <v>8.1423104507532322</v>
      </c>
      <c r="H4333" s="29">
        <f t="shared" si="269"/>
        <v>0.37060552468854546</v>
      </c>
      <c r="I4333" s="29">
        <f t="shared" si="270"/>
        <v>3.7043019297913126E-3</v>
      </c>
    </row>
    <row r="4334" spans="1:9" ht="33.75" x14ac:dyDescent="0.2">
      <c r="A4334" s="30" t="s">
        <v>1591</v>
      </c>
      <c r="B4334" s="31">
        <v>23000000000</v>
      </c>
      <c r="C4334" s="31">
        <v>0</v>
      </c>
      <c r="D4334" s="31">
        <v>0</v>
      </c>
      <c r="E4334" s="31">
        <v>0</v>
      </c>
      <c r="F4334" s="31">
        <f t="shared" si="271"/>
        <v>23000000000</v>
      </c>
      <c r="G4334" s="32">
        <f t="shared" si="268"/>
        <v>0</v>
      </c>
      <c r="H4334" s="33">
        <f t="shared" si="269"/>
        <v>0</v>
      </c>
      <c r="I4334" s="33">
        <f t="shared" si="270"/>
        <v>0</v>
      </c>
    </row>
    <row r="4335" spans="1:9" x14ac:dyDescent="0.2">
      <c r="A4335" s="30" t="s">
        <v>1592</v>
      </c>
      <c r="B4335" s="31">
        <v>1828000000</v>
      </c>
      <c r="C4335" s="31">
        <v>872316956</v>
      </c>
      <c r="D4335" s="31">
        <v>0</v>
      </c>
      <c r="E4335" s="31">
        <v>0</v>
      </c>
      <c r="F4335" s="31">
        <f t="shared" si="271"/>
        <v>955683044</v>
      </c>
      <c r="G4335" s="32">
        <f t="shared" si="268"/>
        <v>47.719745951859956</v>
      </c>
      <c r="H4335" s="33">
        <f t="shared" si="269"/>
        <v>0</v>
      </c>
      <c r="I4335" s="33">
        <f t="shared" si="270"/>
        <v>0</v>
      </c>
    </row>
    <row r="4336" spans="1:9" ht="22.5" x14ac:dyDescent="0.2">
      <c r="A4336" s="30" t="s">
        <v>1593</v>
      </c>
      <c r="B4336" s="31">
        <v>4200000000</v>
      </c>
      <c r="C4336" s="31">
        <v>618511278</v>
      </c>
      <c r="D4336" s="31">
        <v>0</v>
      </c>
      <c r="E4336" s="31">
        <v>0</v>
      </c>
      <c r="F4336" s="31">
        <f t="shared" si="271"/>
        <v>3581488722</v>
      </c>
      <c r="G4336" s="32">
        <f t="shared" si="268"/>
        <v>14.726459</v>
      </c>
      <c r="H4336" s="33">
        <f t="shared" si="269"/>
        <v>0</v>
      </c>
      <c r="I4336" s="33">
        <f t="shared" si="270"/>
        <v>0</v>
      </c>
    </row>
    <row r="4337" spans="1:9" ht="22.5" x14ac:dyDescent="0.2">
      <c r="A4337" s="30" t="s">
        <v>1594</v>
      </c>
      <c r="B4337" s="31">
        <v>800000000</v>
      </c>
      <c r="C4337" s="31">
        <v>195039414</v>
      </c>
      <c r="D4337" s="31">
        <v>0</v>
      </c>
      <c r="E4337" s="31">
        <v>0</v>
      </c>
      <c r="F4337" s="31">
        <f t="shared" si="271"/>
        <v>604960586</v>
      </c>
      <c r="G4337" s="32">
        <f t="shared" si="268"/>
        <v>24.379926749999999</v>
      </c>
      <c r="H4337" s="33">
        <f t="shared" si="269"/>
        <v>0</v>
      </c>
      <c r="I4337" s="33">
        <f t="shared" si="270"/>
        <v>0</v>
      </c>
    </row>
    <row r="4338" spans="1:9" x14ac:dyDescent="0.2">
      <c r="A4338" s="30" t="s">
        <v>1595</v>
      </c>
      <c r="B4338" s="31">
        <v>154000000000</v>
      </c>
      <c r="C4338" s="31">
        <v>2858784975</v>
      </c>
      <c r="D4338" s="31">
        <v>796500000</v>
      </c>
      <c r="E4338" s="31">
        <v>0</v>
      </c>
      <c r="F4338" s="31">
        <f t="shared" si="271"/>
        <v>151141215025</v>
      </c>
      <c r="G4338" s="32">
        <f t="shared" si="268"/>
        <v>1.8563538798701298</v>
      </c>
      <c r="H4338" s="33">
        <f t="shared" si="269"/>
        <v>0.51720779220779223</v>
      </c>
      <c r="I4338" s="33">
        <f t="shared" si="270"/>
        <v>0</v>
      </c>
    </row>
    <row r="4339" spans="1:9" ht="22.5" x14ac:dyDescent="0.2">
      <c r="A4339" s="30" t="s">
        <v>1596</v>
      </c>
      <c r="B4339" s="31">
        <v>350000000</v>
      </c>
      <c r="C4339" s="31">
        <v>190499187</v>
      </c>
      <c r="D4339" s="31">
        <v>0</v>
      </c>
      <c r="E4339" s="31">
        <v>0</v>
      </c>
      <c r="F4339" s="31">
        <f t="shared" si="271"/>
        <v>159500813</v>
      </c>
      <c r="G4339" s="32">
        <f t="shared" si="268"/>
        <v>54.428339142857141</v>
      </c>
      <c r="H4339" s="33">
        <f t="shared" si="269"/>
        <v>0</v>
      </c>
      <c r="I4339" s="33">
        <f t="shared" si="270"/>
        <v>0</v>
      </c>
    </row>
    <row r="4340" spans="1:9" x14ac:dyDescent="0.2">
      <c r="A4340" s="30" t="s">
        <v>1597</v>
      </c>
      <c r="B4340" s="31">
        <v>3000000000</v>
      </c>
      <c r="C4340" s="31">
        <v>812850017</v>
      </c>
      <c r="D4340" s="31">
        <v>0</v>
      </c>
      <c r="E4340" s="31">
        <v>0</v>
      </c>
      <c r="F4340" s="31">
        <f t="shared" si="271"/>
        <v>2187149983</v>
      </c>
      <c r="G4340" s="32">
        <f t="shared" si="268"/>
        <v>27.095000566666666</v>
      </c>
      <c r="H4340" s="33">
        <f t="shared" si="269"/>
        <v>0</v>
      </c>
      <c r="I4340" s="33">
        <f t="shared" si="270"/>
        <v>0</v>
      </c>
    </row>
    <row r="4341" spans="1:9" ht="22.5" x14ac:dyDescent="0.2">
      <c r="A4341" s="30" t="s">
        <v>1598</v>
      </c>
      <c r="B4341" s="31">
        <v>2900000000</v>
      </c>
      <c r="C4341" s="31">
        <v>937445034</v>
      </c>
      <c r="D4341" s="31">
        <v>0</v>
      </c>
      <c r="E4341" s="31">
        <v>0</v>
      </c>
      <c r="F4341" s="31">
        <f t="shared" si="271"/>
        <v>1962554966</v>
      </c>
      <c r="G4341" s="32">
        <f t="shared" si="268"/>
        <v>32.325690827586207</v>
      </c>
      <c r="H4341" s="33">
        <f t="shared" si="269"/>
        <v>0</v>
      </c>
      <c r="I4341" s="33">
        <f t="shared" si="270"/>
        <v>0</v>
      </c>
    </row>
    <row r="4342" spans="1:9" ht="22.5" x14ac:dyDescent="0.2">
      <c r="A4342" s="30" t="s">
        <v>1599</v>
      </c>
      <c r="B4342" s="31">
        <v>1000000000</v>
      </c>
      <c r="C4342" s="31">
        <v>57000000</v>
      </c>
      <c r="D4342" s="31">
        <v>0</v>
      </c>
      <c r="E4342" s="31">
        <v>0</v>
      </c>
      <c r="F4342" s="31">
        <f t="shared" si="271"/>
        <v>943000000</v>
      </c>
      <c r="G4342" s="32">
        <f t="shared" si="268"/>
        <v>5.7</v>
      </c>
      <c r="H4342" s="33">
        <f t="shared" si="269"/>
        <v>0</v>
      </c>
      <c r="I4342" s="33">
        <f t="shared" si="270"/>
        <v>0</v>
      </c>
    </row>
    <row r="4343" spans="1:9" x14ac:dyDescent="0.2">
      <c r="A4343" s="30" t="s">
        <v>1600</v>
      </c>
      <c r="B4343" s="31">
        <v>700000000</v>
      </c>
      <c r="C4343" s="31">
        <v>291225987</v>
      </c>
      <c r="D4343" s="31">
        <v>0</v>
      </c>
      <c r="E4343" s="31">
        <v>0</v>
      </c>
      <c r="F4343" s="31">
        <f t="shared" si="271"/>
        <v>408774013</v>
      </c>
      <c r="G4343" s="32">
        <f t="shared" si="268"/>
        <v>41.603712428571427</v>
      </c>
      <c r="H4343" s="33">
        <f t="shared" si="269"/>
        <v>0</v>
      </c>
      <c r="I4343" s="33">
        <f t="shared" si="270"/>
        <v>0</v>
      </c>
    </row>
    <row r="4344" spans="1:9" ht="22.5" x14ac:dyDescent="0.2">
      <c r="A4344" s="30" t="s">
        <v>1601</v>
      </c>
      <c r="B4344" s="31">
        <v>1261000000</v>
      </c>
      <c r="C4344" s="31">
        <v>344667001</v>
      </c>
      <c r="D4344" s="31">
        <v>0</v>
      </c>
      <c r="E4344" s="31">
        <v>0</v>
      </c>
      <c r="F4344" s="31">
        <f t="shared" si="271"/>
        <v>916332999</v>
      </c>
      <c r="G4344" s="32">
        <f t="shared" si="268"/>
        <v>27.332831165741471</v>
      </c>
      <c r="H4344" s="33">
        <f t="shared" si="269"/>
        <v>0</v>
      </c>
      <c r="I4344" s="33">
        <f t="shared" si="270"/>
        <v>0</v>
      </c>
    </row>
    <row r="4345" spans="1:9" x14ac:dyDescent="0.2">
      <c r="A4345" s="30" t="s">
        <v>1602</v>
      </c>
      <c r="B4345" s="31">
        <v>650000000</v>
      </c>
      <c r="C4345" s="31">
        <v>217306066</v>
      </c>
      <c r="D4345" s="31">
        <v>0</v>
      </c>
      <c r="E4345" s="31">
        <v>0</v>
      </c>
      <c r="F4345" s="31">
        <f t="shared" si="271"/>
        <v>432693934</v>
      </c>
      <c r="G4345" s="32">
        <f t="shared" si="268"/>
        <v>33.431702461538457</v>
      </c>
      <c r="H4345" s="33">
        <f t="shared" si="269"/>
        <v>0</v>
      </c>
      <c r="I4345" s="33">
        <f t="shared" si="270"/>
        <v>0</v>
      </c>
    </row>
    <row r="4346" spans="1:9" x14ac:dyDescent="0.2">
      <c r="A4346" s="30" t="s">
        <v>1603</v>
      </c>
      <c r="B4346" s="31">
        <v>3850000000</v>
      </c>
      <c r="C4346" s="31">
        <v>1212648438</v>
      </c>
      <c r="D4346" s="31">
        <v>0</v>
      </c>
      <c r="E4346" s="31">
        <v>0</v>
      </c>
      <c r="F4346" s="31">
        <f t="shared" si="271"/>
        <v>2637351562</v>
      </c>
      <c r="G4346" s="32">
        <f t="shared" si="268"/>
        <v>31.497362025974024</v>
      </c>
      <c r="H4346" s="33">
        <f t="shared" si="269"/>
        <v>0</v>
      </c>
      <c r="I4346" s="33">
        <f t="shared" si="270"/>
        <v>0</v>
      </c>
    </row>
    <row r="4347" spans="1:9" ht="33.75" x14ac:dyDescent="0.2">
      <c r="A4347" s="30" t="s">
        <v>1604</v>
      </c>
      <c r="B4347" s="31">
        <v>6000000000</v>
      </c>
      <c r="C4347" s="31">
        <v>2996960028</v>
      </c>
      <c r="D4347" s="31">
        <v>0</v>
      </c>
      <c r="E4347" s="31">
        <v>0</v>
      </c>
      <c r="F4347" s="31">
        <f t="shared" si="271"/>
        <v>3003039972</v>
      </c>
      <c r="G4347" s="32">
        <f t="shared" si="268"/>
        <v>49.949333799999998</v>
      </c>
      <c r="H4347" s="33">
        <f t="shared" si="269"/>
        <v>0</v>
      </c>
      <c r="I4347" s="33">
        <f t="shared" si="270"/>
        <v>0</v>
      </c>
    </row>
    <row r="4348" spans="1:9" ht="22.5" x14ac:dyDescent="0.2">
      <c r="A4348" s="30" t="s">
        <v>1605</v>
      </c>
      <c r="B4348" s="31">
        <v>5779412000</v>
      </c>
      <c r="C4348" s="31">
        <v>2542613192</v>
      </c>
      <c r="D4348" s="31">
        <v>0</v>
      </c>
      <c r="E4348" s="31">
        <v>0</v>
      </c>
      <c r="F4348" s="31">
        <f t="shared" si="271"/>
        <v>3236798808</v>
      </c>
      <c r="G4348" s="32">
        <f t="shared" si="268"/>
        <v>43.99432315951865</v>
      </c>
      <c r="H4348" s="33">
        <f t="shared" si="269"/>
        <v>0</v>
      </c>
      <c r="I4348" s="33">
        <f t="shared" si="270"/>
        <v>0</v>
      </c>
    </row>
    <row r="4349" spans="1:9" ht="22.5" x14ac:dyDescent="0.2">
      <c r="A4349" s="30" t="s">
        <v>1606</v>
      </c>
      <c r="B4349" s="31">
        <v>400000000</v>
      </c>
      <c r="C4349" s="31">
        <v>18014643</v>
      </c>
      <c r="D4349" s="31">
        <v>18014643</v>
      </c>
      <c r="E4349" s="31">
        <v>8141293</v>
      </c>
      <c r="F4349" s="31">
        <f t="shared" si="271"/>
        <v>381985357</v>
      </c>
      <c r="G4349" s="32">
        <f t="shared" si="268"/>
        <v>4.5036607499999999</v>
      </c>
      <c r="H4349" s="33">
        <f t="shared" si="269"/>
        <v>4.5036607499999999</v>
      </c>
      <c r="I4349" s="33">
        <f t="shared" si="270"/>
        <v>2.0353232499999998</v>
      </c>
    </row>
    <row r="4350" spans="1:9" ht="22.5" x14ac:dyDescent="0.2">
      <c r="A4350" s="30" t="s">
        <v>1607</v>
      </c>
      <c r="B4350" s="31">
        <v>4000000000</v>
      </c>
      <c r="C4350" s="31">
        <v>2007079384.3499999</v>
      </c>
      <c r="D4350" s="31">
        <v>0</v>
      </c>
      <c r="E4350" s="31">
        <v>0</v>
      </c>
      <c r="F4350" s="31">
        <f t="shared" si="271"/>
        <v>1992920615.6500001</v>
      </c>
      <c r="G4350" s="32">
        <f t="shared" si="268"/>
        <v>50.176984608749997</v>
      </c>
      <c r="H4350" s="33">
        <f t="shared" si="269"/>
        <v>0</v>
      </c>
      <c r="I4350" s="33">
        <f t="shared" si="270"/>
        <v>0</v>
      </c>
    </row>
    <row r="4351" spans="1:9" x14ac:dyDescent="0.2">
      <c r="A4351" s="30" t="s">
        <v>1608</v>
      </c>
      <c r="B4351" s="31">
        <v>1200000000</v>
      </c>
      <c r="C4351" s="31">
        <v>0</v>
      </c>
      <c r="D4351" s="31">
        <v>0</v>
      </c>
      <c r="E4351" s="31">
        <v>0</v>
      </c>
      <c r="F4351" s="31">
        <f t="shared" si="271"/>
        <v>1200000000</v>
      </c>
      <c r="G4351" s="32">
        <f t="shared" si="268"/>
        <v>0</v>
      </c>
      <c r="H4351" s="33">
        <f t="shared" si="269"/>
        <v>0</v>
      </c>
      <c r="I4351" s="33">
        <f t="shared" si="270"/>
        <v>0</v>
      </c>
    </row>
    <row r="4352" spans="1:9" ht="22.5" x14ac:dyDescent="0.2">
      <c r="A4352" s="30" t="s">
        <v>1609</v>
      </c>
      <c r="B4352" s="31">
        <v>300000000</v>
      </c>
      <c r="C4352" s="31">
        <v>0</v>
      </c>
      <c r="D4352" s="31">
        <v>0</v>
      </c>
      <c r="E4352" s="31">
        <v>0</v>
      </c>
      <c r="F4352" s="31">
        <f t="shared" si="271"/>
        <v>300000000</v>
      </c>
      <c r="G4352" s="32">
        <f t="shared" si="268"/>
        <v>0</v>
      </c>
      <c r="H4352" s="33">
        <f t="shared" si="269"/>
        <v>0</v>
      </c>
      <c r="I4352" s="33">
        <f t="shared" si="270"/>
        <v>0</v>
      </c>
    </row>
    <row r="4353" spans="1:9" ht="22.5" x14ac:dyDescent="0.2">
      <c r="A4353" s="30" t="s">
        <v>1610</v>
      </c>
      <c r="B4353" s="31">
        <v>1000000000</v>
      </c>
      <c r="C4353" s="31">
        <v>355682940</v>
      </c>
      <c r="D4353" s="31">
        <v>0</v>
      </c>
      <c r="E4353" s="31">
        <v>0</v>
      </c>
      <c r="F4353" s="31">
        <f t="shared" si="271"/>
        <v>644317060</v>
      </c>
      <c r="G4353" s="32">
        <f t="shared" si="268"/>
        <v>35.568294000000002</v>
      </c>
      <c r="H4353" s="33">
        <f t="shared" si="269"/>
        <v>0</v>
      </c>
      <c r="I4353" s="33">
        <f t="shared" si="270"/>
        <v>0</v>
      </c>
    </row>
    <row r="4354" spans="1:9" x14ac:dyDescent="0.2">
      <c r="A4354" s="30" t="s">
        <v>1611</v>
      </c>
      <c r="B4354" s="31">
        <v>2661000000</v>
      </c>
      <c r="C4354" s="31">
        <v>650407383</v>
      </c>
      <c r="D4354" s="31">
        <v>0</v>
      </c>
      <c r="E4354" s="31">
        <v>0</v>
      </c>
      <c r="F4354" s="31">
        <f t="shared" si="271"/>
        <v>2010592617</v>
      </c>
      <c r="G4354" s="32">
        <f t="shared" si="268"/>
        <v>24.442216572717022</v>
      </c>
      <c r="H4354" s="33">
        <f t="shared" si="269"/>
        <v>0</v>
      </c>
      <c r="I4354" s="33">
        <f t="shared" si="270"/>
        <v>0</v>
      </c>
    </row>
    <row r="4355" spans="1:9" ht="22.5" x14ac:dyDescent="0.2">
      <c r="A4355" s="30" t="s">
        <v>1612</v>
      </c>
      <c r="B4355" s="31">
        <v>900000000</v>
      </c>
      <c r="C4355" s="31">
        <v>716070108.52999997</v>
      </c>
      <c r="D4355" s="31">
        <v>0</v>
      </c>
      <c r="E4355" s="31">
        <v>0</v>
      </c>
      <c r="F4355" s="31">
        <f t="shared" si="271"/>
        <v>183929891.47000003</v>
      </c>
      <c r="G4355" s="32">
        <f t="shared" si="268"/>
        <v>79.563345392222217</v>
      </c>
      <c r="H4355" s="33">
        <f t="shared" si="269"/>
        <v>0</v>
      </c>
      <c r="I4355" s="33">
        <f t="shared" si="270"/>
        <v>0</v>
      </c>
    </row>
    <row r="4356" spans="1:9" x14ac:dyDescent="0.2">
      <c r="A4356" s="22" t="s">
        <v>1613</v>
      </c>
      <c r="B4356" s="23">
        <v>44889806667</v>
      </c>
      <c r="C4356" s="23">
        <v>37999000000</v>
      </c>
      <c r="D4356" s="23">
        <v>0</v>
      </c>
      <c r="E4356" s="23">
        <v>0</v>
      </c>
      <c r="F4356" s="23">
        <f t="shared" si="271"/>
        <v>6890806667</v>
      </c>
      <c r="G4356" s="24">
        <f t="shared" si="268"/>
        <v>84.649506917868592</v>
      </c>
      <c r="H4356" s="25">
        <f t="shared" si="269"/>
        <v>0</v>
      </c>
      <c r="I4356" s="25">
        <f t="shared" si="270"/>
        <v>0</v>
      </c>
    </row>
    <row r="4357" spans="1:9" x14ac:dyDescent="0.2">
      <c r="A4357" s="26" t="s">
        <v>73</v>
      </c>
      <c r="B4357" s="27">
        <v>44889806667</v>
      </c>
      <c r="C4357" s="27">
        <v>37999000000</v>
      </c>
      <c r="D4357" s="27">
        <v>0</v>
      </c>
      <c r="E4357" s="27">
        <v>0</v>
      </c>
      <c r="F4357" s="27">
        <f t="shared" si="271"/>
        <v>6890806667</v>
      </c>
      <c r="G4357" s="28">
        <f t="shared" si="268"/>
        <v>84.649506917868592</v>
      </c>
      <c r="H4357" s="29">
        <f t="shared" si="269"/>
        <v>0</v>
      </c>
      <c r="I4357" s="29">
        <f t="shared" si="270"/>
        <v>0</v>
      </c>
    </row>
    <row r="4358" spans="1:9" x14ac:dyDescent="0.2">
      <c r="A4358" s="30" t="s">
        <v>1614</v>
      </c>
      <c r="B4358" s="31">
        <v>39499000000</v>
      </c>
      <c r="C4358" s="31">
        <v>37999000000</v>
      </c>
      <c r="D4358" s="31">
        <v>0</v>
      </c>
      <c r="E4358" s="31">
        <v>0</v>
      </c>
      <c r="F4358" s="31">
        <f t="shared" si="271"/>
        <v>1500000000</v>
      </c>
      <c r="G4358" s="32">
        <f t="shared" si="268"/>
        <v>96.202435504696325</v>
      </c>
      <c r="H4358" s="33">
        <f t="shared" si="269"/>
        <v>0</v>
      </c>
      <c r="I4358" s="33">
        <f t="shared" si="270"/>
        <v>0</v>
      </c>
    </row>
    <row r="4359" spans="1:9" x14ac:dyDescent="0.2">
      <c r="A4359" s="30" t="s">
        <v>1615</v>
      </c>
      <c r="B4359" s="31">
        <v>4586000000</v>
      </c>
      <c r="C4359" s="31">
        <v>0</v>
      </c>
      <c r="D4359" s="31">
        <v>0</v>
      </c>
      <c r="E4359" s="31">
        <v>0</v>
      </c>
      <c r="F4359" s="31">
        <f t="shared" si="271"/>
        <v>4586000000</v>
      </c>
      <c r="G4359" s="32">
        <f t="shared" ref="G4359:G4422" si="272">IFERROR(IF(C4359&gt;0,+C4359/B4359*100,0),0)</f>
        <v>0</v>
      </c>
      <c r="H4359" s="33">
        <f t="shared" ref="H4359:H4422" si="273">IFERROR(IF(D4359&gt;0,+D4359/B4359*100,0),0)</f>
        <v>0</v>
      </c>
      <c r="I4359" s="33">
        <f t="shared" ref="I4359:I4422" si="274">IFERROR(IF(E4359&gt;0,+E4359/B4359*100,0),0)</f>
        <v>0</v>
      </c>
    </row>
    <row r="4360" spans="1:9" ht="22.5" x14ac:dyDescent="0.2">
      <c r="A4360" s="30" t="s">
        <v>1616</v>
      </c>
      <c r="B4360" s="31">
        <v>804806667</v>
      </c>
      <c r="C4360" s="31">
        <v>0</v>
      </c>
      <c r="D4360" s="31">
        <v>0</v>
      </c>
      <c r="E4360" s="31">
        <v>0</v>
      </c>
      <c r="F4360" s="31">
        <f t="shared" si="271"/>
        <v>804806667</v>
      </c>
      <c r="G4360" s="32">
        <f t="shared" si="272"/>
        <v>0</v>
      </c>
      <c r="H4360" s="33">
        <f t="shared" si="273"/>
        <v>0</v>
      </c>
      <c r="I4360" s="33">
        <f t="shared" si="274"/>
        <v>0</v>
      </c>
    </row>
    <row r="4361" spans="1:9" x14ac:dyDescent="0.2">
      <c r="A4361" s="22" t="s">
        <v>1617</v>
      </c>
      <c r="B4361" s="23">
        <v>2274875862812</v>
      </c>
      <c r="C4361" s="23">
        <v>55772975886.82</v>
      </c>
      <c r="D4361" s="23">
        <v>4185853652.6900001</v>
      </c>
      <c r="E4361" s="23">
        <v>3940136698.1900001</v>
      </c>
      <c r="F4361" s="23">
        <f t="shared" ref="F4361:F4424" si="275">+B4361-C4361</f>
        <v>2219102886925.1802</v>
      </c>
      <c r="G4361" s="24">
        <f t="shared" si="272"/>
        <v>2.4516931582314294</v>
      </c>
      <c r="H4361" s="25">
        <f t="shared" si="273"/>
        <v>0.18400360745468627</v>
      </c>
      <c r="I4361" s="25">
        <f t="shared" si="274"/>
        <v>0.17320227281850678</v>
      </c>
    </row>
    <row r="4362" spans="1:9" x14ac:dyDescent="0.2">
      <c r="A4362" s="26" t="s">
        <v>48</v>
      </c>
      <c r="B4362" s="27">
        <v>159186008833</v>
      </c>
      <c r="C4362" s="27">
        <v>24347479006.290001</v>
      </c>
      <c r="D4362" s="27">
        <v>4182752552.6900001</v>
      </c>
      <c r="E4362" s="27">
        <v>3940136698.1900001</v>
      </c>
      <c r="F4362" s="27">
        <f t="shared" si="275"/>
        <v>134838529826.70999</v>
      </c>
      <c r="G4362" s="28">
        <f t="shared" si="272"/>
        <v>15.294986779794591</v>
      </c>
      <c r="H4362" s="29">
        <f t="shared" si="273"/>
        <v>2.6275880545997432</v>
      </c>
      <c r="I4362" s="29">
        <f t="shared" si="274"/>
        <v>2.4751777666111012</v>
      </c>
    </row>
    <row r="4363" spans="1:9" x14ac:dyDescent="0.2">
      <c r="A4363" s="22" t="s">
        <v>49</v>
      </c>
      <c r="B4363" s="23">
        <v>59214659000</v>
      </c>
      <c r="C4363" s="23">
        <v>3733107893</v>
      </c>
      <c r="D4363" s="23">
        <v>3733107893</v>
      </c>
      <c r="E4363" s="23">
        <v>3733107893</v>
      </c>
      <c r="F4363" s="23">
        <f t="shared" si="275"/>
        <v>55481551107</v>
      </c>
      <c r="G4363" s="24">
        <f t="shared" si="272"/>
        <v>6.3043644192901622</v>
      </c>
      <c r="H4363" s="25">
        <f t="shared" si="273"/>
        <v>6.3043644192901622</v>
      </c>
      <c r="I4363" s="25">
        <f t="shared" si="274"/>
        <v>6.3043644192901622</v>
      </c>
    </row>
    <row r="4364" spans="1:9" x14ac:dyDescent="0.2">
      <c r="A4364" s="30" t="s">
        <v>50</v>
      </c>
      <c r="B4364" s="31">
        <v>38205298000</v>
      </c>
      <c r="C4364" s="31">
        <v>2365480185</v>
      </c>
      <c r="D4364" s="31">
        <v>2365480185</v>
      </c>
      <c r="E4364" s="31">
        <v>2365480185</v>
      </c>
      <c r="F4364" s="31">
        <f t="shared" si="275"/>
        <v>35839817815</v>
      </c>
      <c r="G4364" s="32">
        <f t="shared" si="272"/>
        <v>6.1914977995983698</v>
      </c>
      <c r="H4364" s="33">
        <f t="shared" si="273"/>
        <v>6.1914977995983698</v>
      </c>
      <c r="I4364" s="33">
        <f t="shared" si="274"/>
        <v>6.1914977995983698</v>
      </c>
    </row>
    <row r="4365" spans="1:9" x14ac:dyDescent="0.2">
      <c r="A4365" s="30" t="s">
        <v>51</v>
      </c>
      <c r="B4365" s="31">
        <v>15336597000</v>
      </c>
      <c r="C4365" s="31">
        <v>1053120081</v>
      </c>
      <c r="D4365" s="31">
        <v>1053120081</v>
      </c>
      <c r="E4365" s="31">
        <v>1053120081</v>
      </c>
      <c r="F4365" s="31">
        <f t="shared" si="275"/>
        <v>14283476919</v>
      </c>
      <c r="G4365" s="32">
        <f t="shared" si="272"/>
        <v>6.8667128763962433</v>
      </c>
      <c r="H4365" s="33">
        <f t="shared" si="273"/>
        <v>6.8667128763962433</v>
      </c>
      <c r="I4365" s="33">
        <f t="shared" si="274"/>
        <v>6.8667128763962433</v>
      </c>
    </row>
    <row r="4366" spans="1:9" x14ac:dyDescent="0.2">
      <c r="A4366" s="30" t="s">
        <v>52</v>
      </c>
      <c r="B4366" s="31">
        <v>5672764000</v>
      </c>
      <c r="C4366" s="31">
        <v>314507627</v>
      </c>
      <c r="D4366" s="31">
        <v>314507627</v>
      </c>
      <c r="E4366" s="31">
        <v>314507627</v>
      </c>
      <c r="F4366" s="31">
        <f t="shared" si="275"/>
        <v>5358256373</v>
      </c>
      <c r="G4366" s="32">
        <f t="shared" si="272"/>
        <v>5.5441690682002633</v>
      </c>
      <c r="H4366" s="33">
        <f t="shared" si="273"/>
        <v>5.5441690682002633</v>
      </c>
      <c r="I4366" s="33">
        <f t="shared" si="274"/>
        <v>5.5441690682002633</v>
      </c>
    </row>
    <row r="4367" spans="1:9" x14ac:dyDescent="0.2">
      <c r="A4367" s="22" t="s">
        <v>53</v>
      </c>
      <c r="B4367" s="23">
        <v>40837742093</v>
      </c>
      <c r="C4367" s="23">
        <v>20129190761.310001</v>
      </c>
      <c r="D4367" s="23">
        <v>245391483.69</v>
      </c>
      <c r="E4367" s="23">
        <v>190220991.19</v>
      </c>
      <c r="F4367" s="23">
        <f t="shared" si="275"/>
        <v>20708551331.689999</v>
      </c>
      <c r="G4367" s="24">
        <f t="shared" si="272"/>
        <v>49.290655481073593</v>
      </c>
      <c r="H4367" s="25">
        <f t="shared" si="273"/>
        <v>0.60089385728321787</v>
      </c>
      <c r="I4367" s="25">
        <f t="shared" si="274"/>
        <v>0.46579703343247708</v>
      </c>
    </row>
    <row r="4368" spans="1:9" x14ac:dyDescent="0.2">
      <c r="A4368" s="30" t="s">
        <v>97</v>
      </c>
      <c r="B4368" s="31">
        <v>90000000</v>
      </c>
      <c r="C4368" s="31">
        <v>0</v>
      </c>
      <c r="D4368" s="31">
        <v>0</v>
      </c>
      <c r="E4368" s="31">
        <v>0</v>
      </c>
      <c r="F4368" s="31">
        <f t="shared" si="275"/>
        <v>90000000</v>
      </c>
      <c r="G4368" s="32">
        <f t="shared" si="272"/>
        <v>0</v>
      </c>
      <c r="H4368" s="33">
        <f t="shared" si="273"/>
        <v>0</v>
      </c>
      <c r="I4368" s="33">
        <f t="shared" si="274"/>
        <v>0</v>
      </c>
    </row>
    <row r="4369" spans="1:9" x14ac:dyDescent="0.2">
      <c r="A4369" s="30" t="s">
        <v>54</v>
      </c>
      <c r="B4369" s="31">
        <v>40747742093</v>
      </c>
      <c r="C4369" s="31">
        <v>20129190761.310001</v>
      </c>
      <c r="D4369" s="31">
        <v>245391483.69</v>
      </c>
      <c r="E4369" s="31">
        <v>190220991.19</v>
      </c>
      <c r="F4369" s="31">
        <f t="shared" si="275"/>
        <v>20618551331.689999</v>
      </c>
      <c r="G4369" s="32">
        <f t="shared" si="272"/>
        <v>49.399524310742038</v>
      </c>
      <c r="H4369" s="33">
        <f t="shared" si="273"/>
        <v>0.6022210583593427</v>
      </c>
      <c r="I4369" s="33">
        <f t="shared" si="274"/>
        <v>0.46682584462189824</v>
      </c>
    </row>
    <row r="4370" spans="1:9" x14ac:dyDescent="0.2">
      <c r="A4370" s="22" t="s">
        <v>55</v>
      </c>
      <c r="B4370" s="23">
        <v>12543290163</v>
      </c>
      <c r="C4370" s="23">
        <v>15487823</v>
      </c>
      <c r="D4370" s="23">
        <v>15487823</v>
      </c>
      <c r="E4370" s="23">
        <v>15487823</v>
      </c>
      <c r="F4370" s="23">
        <f t="shared" si="275"/>
        <v>12527802340</v>
      </c>
      <c r="G4370" s="24">
        <f t="shared" si="272"/>
        <v>0.12347496389492557</v>
      </c>
      <c r="H4370" s="25">
        <f t="shared" si="273"/>
        <v>0.12347496389492557</v>
      </c>
      <c r="I4370" s="25">
        <f t="shared" si="274"/>
        <v>0.12347496389492557</v>
      </c>
    </row>
    <row r="4371" spans="1:9" x14ac:dyDescent="0.2">
      <c r="A4371" s="30" t="s">
        <v>107</v>
      </c>
      <c r="B4371" s="31">
        <v>735631159</v>
      </c>
      <c r="C4371" s="31">
        <v>0</v>
      </c>
      <c r="D4371" s="31">
        <v>0</v>
      </c>
      <c r="E4371" s="31">
        <v>0</v>
      </c>
      <c r="F4371" s="31">
        <f t="shared" si="275"/>
        <v>735631159</v>
      </c>
      <c r="G4371" s="32">
        <f t="shared" si="272"/>
        <v>0</v>
      </c>
      <c r="H4371" s="33">
        <f t="shared" si="273"/>
        <v>0</v>
      </c>
      <c r="I4371" s="33">
        <f t="shared" si="274"/>
        <v>0</v>
      </c>
    </row>
    <row r="4372" spans="1:9" x14ac:dyDescent="0.2">
      <c r="A4372" s="30" t="s">
        <v>63</v>
      </c>
      <c r="B4372" s="31">
        <v>817805136</v>
      </c>
      <c r="C4372" s="31">
        <v>15487823</v>
      </c>
      <c r="D4372" s="31">
        <v>15487823</v>
      </c>
      <c r="E4372" s="31">
        <v>15487823</v>
      </c>
      <c r="F4372" s="31">
        <f t="shared" si="275"/>
        <v>802317313</v>
      </c>
      <c r="G4372" s="32">
        <f t="shared" si="272"/>
        <v>1.8938280426744594</v>
      </c>
      <c r="H4372" s="33">
        <f t="shared" si="273"/>
        <v>1.8938280426744594</v>
      </c>
      <c r="I4372" s="33">
        <f t="shared" si="274"/>
        <v>1.8938280426744594</v>
      </c>
    </row>
    <row r="4373" spans="1:9" x14ac:dyDescent="0.2">
      <c r="A4373" s="30" t="s">
        <v>66</v>
      </c>
      <c r="B4373" s="31">
        <v>10989853868</v>
      </c>
      <c r="C4373" s="31">
        <v>0</v>
      </c>
      <c r="D4373" s="31">
        <v>0</v>
      </c>
      <c r="E4373" s="31">
        <v>0</v>
      </c>
      <c r="F4373" s="31">
        <f t="shared" si="275"/>
        <v>10989853868</v>
      </c>
      <c r="G4373" s="32">
        <f t="shared" si="272"/>
        <v>0</v>
      </c>
      <c r="H4373" s="33">
        <f t="shared" si="273"/>
        <v>0</v>
      </c>
      <c r="I4373" s="33">
        <f t="shared" si="274"/>
        <v>0</v>
      </c>
    </row>
    <row r="4374" spans="1:9" x14ac:dyDescent="0.2">
      <c r="A4374" s="22" t="s">
        <v>69</v>
      </c>
      <c r="B4374" s="23">
        <v>46590317577</v>
      </c>
      <c r="C4374" s="23">
        <v>469692528.98000002</v>
      </c>
      <c r="D4374" s="23">
        <v>188765353</v>
      </c>
      <c r="E4374" s="23">
        <v>1319991</v>
      </c>
      <c r="F4374" s="23">
        <f t="shared" si="275"/>
        <v>46120625048.019997</v>
      </c>
      <c r="G4374" s="24">
        <f t="shared" si="272"/>
        <v>1.0081333491744016</v>
      </c>
      <c r="H4374" s="25">
        <f t="shared" si="273"/>
        <v>0.40516004787481164</v>
      </c>
      <c r="I4374" s="25">
        <f t="shared" si="274"/>
        <v>2.8331873845213562E-3</v>
      </c>
    </row>
    <row r="4375" spans="1:9" x14ac:dyDescent="0.2">
      <c r="A4375" s="30" t="s">
        <v>70</v>
      </c>
      <c r="B4375" s="31">
        <v>39287735077</v>
      </c>
      <c r="C4375" s="31">
        <v>465251297.98000002</v>
      </c>
      <c r="D4375" s="31">
        <v>188765353</v>
      </c>
      <c r="E4375" s="31">
        <v>1319991</v>
      </c>
      <c r="F4375" s="31">
        <f t="shared" si="275"/>
        <v>38822483779.019997</v>
      </c>
      <c r="G4375" s="32">
        <f t="shared" si="272"/>
        <v>1.1842151171813655</v>
      </c>
      <c r="H4375" s="33">
        <f t="shared" si="273"/>
        <v>0.48046891130282499</v>
      </c>
      <c r="I4375" s="33">
        <f t="shared" si="274"/>
        <v>3.3598042682097878E-3</v>
      </c>
    </row>
    <row r="4376" spans="1:9" x14ac:dyDescent="0.2">
      <c r="A4376" s="30" t="s">
        <v>72</v>
      </c>
      <c r="B4376" s="31">
        <v>4300000000</v>
      </c>
      <c r="C4376" s="31">
        <v>0</v>
      </c>
      <c r="D4376" s="31">
        <v>0</v>
      </c>
      <c r="E4376" s="31">
        <v>0</v>
      </c>
      <c r="F4376" s="31">
        <f t="shared" si="275"/>
        <v>4300000000</v>
      </c>
      <c r="G4376" s="32">
        <f t="shared" si="272"/>
        <v>0</v>
      </c>
      <c r="H4376" s="33">
        <f t="shared" si="273"/>
        <v>0</v>
      </c>
      <c r="I4376" s="33">
        <f t="shared" si="274"/>
        <v>0</v>
      </c>
    </row>
    <row r="4377" spans="1:9" x14ac:dyDescent="0.2">
      <c r="A4377" s="30" t="s">
        <v>356</v>
      </c>
      <c r="B4377" s="31">
        <v>3000000000</v>
      </c>
      <c r="C4377" s="31">
        <v>4441231</v>
      </c>
      <c r="D4377" s="31">
        <v>0</v>
      </c>
      <c r="E4377" s="31">
        <v>0</v>
      </c>
      <c r="F4377" s="31">
        <f t="shared" si="275"/>
        <v>2995558769</v>
      </c>
      <c r="G4377" s="32">
        <f t="shared" si="272"/>
        <v>0.14804103333333332</v>
      </c>
      <c r="H4377" s="33">
        <f t="shared" si="273"/>
        <v>0</v>
      </c>
      <c r="I4377" s="33">
        <f t="shared" si="274"/>
        <v>0</v>
      </c>
    </row>
    <row r="4378" spans="1:9" x14ac:dyDescent="0.2">
      <c r="A4378" s="30" t="s">
        <v>311</v>
      </c>
      <c r="B4378" s="31">
        <v>2582500</v>
      </c>
      <c r="C4378" s="31">
        <v>0</v>
      </c>
      <c r="D4378" s="31">
        <v>0</v>
      </c>
      <c r="E4378" s="31">
        <v>0</v>
      </c>
      <c r="F4378" s="31">
        <f t="shared" si="275"/>
        <v>2582500</v>
      </c>
      <c r="G4378" s="32">
        <f t="shared" si="272"/>
        <v>0</v>
      </c>
      <c r="H4378" s="33">
        <f t="shared" si="273"/>
        <v>0</v>
      </c>
      <c r="I4378" s="33">
        <f t="shared" si="274"/>
        <v>0</v>
      </c>
    </row>
    <row r="4379" spans="1:9" x14ac:dyDescent="0.2">
      <c r="A4379" s="26" t="s">
        <v>126</v>
      </c>
      <c r="B4379" s="27">
        <v>9426722619</v>
      </c>
      <c r="C4379" s="27">
        <v>0</v>
      </c>
      <c r="D4379" s="27">
        <v>0</v>
      </c>
      <c r="E4379" s="27">
        <v>0</v>
      </c>
      <c r="F4379" s="27">
        <f t="shared" si="275"/>
        <v>9426722619</v>
      </c>
      <c r="G4379" s="28">
        <f t="shared" si="272"/>
        <v>0</v>
      </c>
      <c r="H4379" s="29">
        <f t="shared" si="273"/>
        <v>0</v>
      </c>
      <c r="I4379" s="29">
        <f t="shared" si="274"/>
        <v>0</v>
      </c>
    </row>
    <row r="4380" spans="1:9" x14ac:dyDescent="0.2">
      <c r="A4380" s="22" t="s">
        <v>1419</v>
      </c>
      <c r="B4380" s="23">
        <v>9426722619</v>
      </c>
      <c r="C4380" s="23">
        <v>0</v>
      </c>
      <c r="D4380" s="23">
        <v>0</v>
      </c>
      <c r="E4380" s="23">
        <v>0</v>
      </c>
      <c r="F4380" s="23">
        <f t="shared" si="275"/>
        <v>9426722619</v>
      </c>
      <c r="G4380" s="24">
        <f t="shared" si="272"/>
        <v>0</v>
      </c>
      <c r="H4380" s="25">
        <f t="shared" si="273"/>
        <v>0</v>
      </c>
      <c r="I4380" s="25">
        <f t="shared" si="274"/>
        <v>0</v>
      </c>
    </row>
    <row r="4381" spans="1:9" x14ac:dyDescent="0.2">
      <c r="A4381" s="30" t="s">
        <v>1421</v>
      </c>
      <c r="B4381" s="31">
        <v>9426722619</v>
      </c>
      <c r="C4381" s="31">
        <v>0</v>
      </c>
      <c r="D4381" s="31">
        <v>0</v>
      </c>
      <c r="E4381" s="31">
        <v>0</v>
      </c>
      <c r="F4381" s="31">
        <f t="shared" si="275"/>
        <v>9426722619</v>
      </c>
      <c r="G4381" s="32">
        <f t="shared" si="272"/>
        <v>0</v>
      </c>
      <c r="H4381" s="33">
        <f t="shared" si="273"/>
        <v>0</v>
      </c>
      <c r="I4381" s="33">
        <f t="shared" si="274"/>
        <v>0</v>
      </c>
    </row>
    <row r="4382" spans="1:9" x14ac:dyDescent="0.2">
      <c r="A4382" s="26" t="s">
        <v>73</v>
      </c>
      <c r="B4382" s="27">
        <v>2106263131360</v>
      </c>
      <c r="C4382" s="27">
        <v>31425496880.530003</v>
      </c>
      <c r="D4382" s="27">
        <v>3101100</v>
      </c>
      <c r="E4382" s="27">
        <v>0</v>
      </c>
      <c r="F4382" s="27">
        <f t="shared" si="275"/>
        <v>2074837634479.47</v>
      </c>
      <c r="G4382" s="28">
        <f t="shared" si="272"/>
        <v>1.4920024194811201</v>
      </c>
      <c r="H4382" s="29">
        <f t="shared" si="273"/>
        <v>1.4723231650537607E-4</v>
      </c>
      <c r="I4382" s="29">
        <f t="shared" si="274"/>
        <v>0</v>
      </c>
    </row>
    <row r="4383" spans="1:9" ht="33.75" x14ac:dyDescent="0.2">
      <c r="A4383" s="30" t="s">
        <v>1618</v>
      </c>
      <c r="B4383" s="31">
        <v>4000000000</v>
      </c>
      <c r="C4383" s="31">
        <v>203875801</v>
      </c>
      <c r="D4383" s="31">
        <v>0</v>
      </c>
      <c r="E4383" s="31">
        <v>0</v>
      </c>
      <c r="F4383" s="31">
        <f t="shared" si="275"/>
        <v>3796124199</v>
      </c>
      <c r="G4383" s="32">
        <f t="shared" si="272"/>
        <v>5.0968950250000002</v>
      </c>
      <c r="H4383" s="33">
        <f t="shared" si="273"/>
        <v>0</v>
      </c>
      <c r="I4383" s="33">
        <f t="shared" si="274"/>
        <v>0</v>
      </c>
    </row>
    <row r="4384" spans="1:9" ht="22.5" x14ac:dyDescent="0.2">
      <c r="A4384" s="30" t="s">
        <v>1619</v>
      </c>
      <c r="B4384" s="31">
        <v>1000000000</v>
      </c>
      <c r="C4384" s="31">
        <v>48908559</v>
      </c>
      <c r="D4384" s="31">
        <v>0</v>
      </c>
      <c r="E4384" s="31">
        <v>0</v>
      </c>
      <c r="F4384" s="31">
        <f t="shared" si="275"/>
        <v>951091441</v>
      </c>
      <c r="G4384" s="32">
        <f t="shared" si="272"/>
        <v>4.8908559</v>
      </c>
      <c r="H4384" s="33">
        <f t="shared" si="273"/>
        <v>0</v>
      </c>
      <c r="I4384" s="33">
        <f t="shared" si="274"/>
        <v>0</v>
      </c>
    </row>
    <row r="4385" spans="1:9" ht="22.5" x14ac:dyDescent="0.2">
      <c r="A4385" s="30" t="s">
        <v>1620</v>
      </c>
      <c r="B4385" s="31">
        <v>35000000000</v>
      </c>
      <c r="C4385" s="31">
        <v>718883742</v>
      </c>
      <c r="D4385" s="31">
        <v>751705</v>
      </c>
      <c r="E4385" s="31">
        <v>0</v>
      </c>
      <c r="F4385" s="31">
        <f t="shared" si="275"/>
        <v>34281116258</v>
      </c>
      <c r="G4385" s="32">
        <f t="shared" si="272"/>
        <v>2.0539535485714286</v>
      </c>
      <c r="H4385" s="33">
        <f t="shared" si="273"/>
        <v>2.1477285714285714E-3</v>
      </c>
      <c r="I4385" s="33">
        <f t="shared" si="274"/>
        <v>0</v>
      </c>
    </row>
    <row r="4386" spans="1:9" x14ac:dyDescent="0.2">
      <c r="A4386" s="30" t="s">
        <v>1621</v>
      </c>
      <c r="B4386" s="31">
        <v>164848480000</v>
      </c>
      <c r="C4386" s="31">
        <v>0</v>
      </c>
      <c r="D4386" s="31">
        <v>0</v>
      </c>
      <c r="E4386" s="31">
        <v>0</v>
      </c>
      <c r="F4386" s="31">
        <f t="shared" si="275"/>
        <v>164848480000</v>
      </c>
      <c r="G4386" s="32">
        <f t="shared" si="272"/>
        <v>0</v>
      </c>
      <c r="H4386" s="33">
        <f t="shared" si="273"/>
        <v>0</v>
      </c>
      <c r="I4386" s="33">
        <f t="shared" si="274"/>
        <v>0</v>
      </c>
    </row>
    <row r="4387" spans="1:9" ht="22.5" x14ac:dyDescent="0.2">
      <c r="A4387" s="30" t="s">
        <v>1622</v>
      </c>
      <c r="B4387" s="31">
        <v>10000000000</v>
      </c>
      <c r="C4387" s="31">
        <v>280166560</v>
      </c>
      <c r="D4387" s="31">
        <v>0</v>
      </c>
      <c r="E4387" s="31">
        <v>0</v>
      </c>
      <c r="F4387" s="31">
        <f t="shared" si="275"/>
        <v>9719833440</v>
      </c>
      <c r="G4387" s="32">
        <f t="shared" si="272"/>
        <v>2.8016656000000002</v>
      </c>
      <c r="H4387" s="33">
        <f t="shared" si="273"/>
        <v>0</v>
      </c>
      <c r="I4387" s="33">
        <f t="shared" si="274"/>
        <v>0</v>
      </c>
    </row>
    <row r="4388" spans="1:9" ht="22.5" x14ac:dyDescent="0.2">
      <c r="A4388" s="30" t="s">
        <v>1623</v>
      </c>
      <c r="B4388" s="31">
        <v>500000000</v>
      </c>
      <c r="C4388" s="31">
        <v>6372499</v>
      </c>
      <c r="D4388" s="31">
        <v>0</v>
      </c>
      <c r="E4388" s="31">
        <v>0</v>
      </c>
      <c r="F4388" s="31">
        <f t="shared" si="275"/>
        <v>493627501</v>
      </c>
      <c r="G4388" s="32">
        <f t="shared" si="272"/>
        <v>1.2744998000000001</v>
      </c>
      <c r="H4388" s="33">
        <f t="shared" si="273"/>
        <v>0</v>
      </c>
      <c r="I4388" s="33">
        <f t="shared" si="274"/>
        <v>0</v>
      </c>
    </row>
    <row r="4389" spans="1:9" x14ac:dyDescent="0.2">
      <c r="A4389" s="30" t="s">
        <v>1624</v>
      </c>
      <c r="B4389" s="31">
        <v>326469000000</v>
      </c>
      <c r="C4389" s="31">
        <v>1153032000</v>
      </c>
      <c r="D4389" s="31">
        <v>0</v>
      </c>
      <c r="E4389" s="31">
        <v>0</v>
      </c>
      <c r="F4389" s="31">
        <f t="shared" si="275"/>
        <v>325315968000</v>
      </c>
      <c r="G4389" s="32">
        <f t="shared" si="272"/>
        <v>0.35318269115903805</v>
      </c>
      <c r="H4389" s="33">
        <f t="shared" si="273"/>
        <v>0</v>
      </c>
      <c r="I4389" s="33">
        <f t="shared" si="274"/>
        <v>0</v>
      </c>
    </row>
    <row r="4390" spans="1:9" ht="22.5" x14ac:dyDescent="0.2">
      <c r="A4390" s="30" t="s">
        <v>1625</v>
      </c>
      <c r="B4390" s="31">
        <v>14000000000</v>
      </c>
      <c r="C4390" s="31">
        <v>0</v>
      </c>
      <c r="D4390" s="31">
        <v>0</v>
      </c>
      <c r="E4390" s="31">
        <v>0</v>
      </c>
      <c r="F4390" s="31">
        <f t="shared" si="275"/>
        <v>14000000000</v>
      </c>
      <c r="G4390" s="32">
        <f t="shared" si="272"/>
        <v>0</v>
      </c>
      <c r="H4390" s="33">
        <f t="shared" si="273"/>
        <v>0</v>
      </c>
      <c r="I4390" s="33">
        <f t="shared" si="274"/>
        <v>0</v>
      </c>
    </row>
    <row r="4391" spans="1:9" ht="33.75" x14ac:dyDescent="0.2">
      <c r="A4391" s="30" t="s">
        <v>1626</v>
      </c>
      <c r="B4391" s="31">
        <v>52000000000</v>
      </c>
      <c r="C4391" s="31">
        <v>0</v>
      </c>
      <c r="D4391" s="31">
        <v>0</v>
      </c>
      <c r="E4391" s="31">
        <v>0</v>
      </c>
      <c r="F4391" s="31">
        <f t="shared" si="275"/>
        <v>52000000000</v>
      </c>
      <c r="G4391" s="32">
        <f t="shared" si="272"/>
        <v>0</v>
      </c>
      <c r="H4391" s="33">
        <f t="shared" si="273"/>
        <v>0</v>
      </c>
      <c r="I4391" s="33">
        <f t="shared" si="274"/>
        <v>0</v>
      </c>
    </row>
    <row r="4392" spans="1:9" ht="22.5" x14ac:dyDescent="0.2">
      <c r="A4392" s="30" t="s">
        <v>1627</v>
      </c>
      <c r="B4392" s="31">
        <v>1000000000</v>
      </c>
      <c r="C4392" s="31">
        <v>36104162</v>
      </c>
      <c r="D4392" s="31">
        <v>0</v>
      </c>
      <c r="E4392" s="31">
        <v>0</v>
      </c>
      <c r="F4392" s="31">
        <f t="shared" si="275"/>
        <v>963895838</v>
      </c>
      <c r="G4392" s="32">
        <f t="shared" si="272"/>
        <v>3.6104162000000004</v>
      </c>
      <c r="H4392" s="33">
        <f t="shared" si="273"/>
        <v>0</v>
      </c>
      <c r="I4392" s="33">
        <f t="shared" si="274"/>
        <v>0</v>
      </c>
    </row>
    <row r="4393" spans="1:9" ht="22.5" x14ac:dyDescent="0.2">
      <c r="A4393" s="30" t="s">
        <v>1628</v>
      </c>
      <c r="B4393" s="31">
        <v>400000000</v>
      </c>
      <c r="C4393" s="31">
        <v>6372499</v>
      </c>
      <c r="D4393" s="31">
        <v>0</v>
      </c>
      <c r="E4393" s="31">
        <v>0</v>
      </c>
      <c r="F4393" s="31">
        <f t="shared" si="275"/>
        <v>393627501</v>
      </c>
      <c r="G4393" s="32">
        <f t="shared" si="272"/>
        <v>1.5931247499999999</v>
      </c>
      <c r="H4393" s="33">
        <f t="shared" si="273"/>
        <v>0</v>
      </c>
      <c r="I4393" s="33">
        <f t="shared" si="274"/>
        <v>0</v>
      </c>
    </row>
    <row r="4394" spans="1:9" ht="33.75" x14ac:dyDescent="0.2">
      <c r="A4394" s="30" t="s">
        <v>1629</v>
      </c>
      <c r="B4394" s="31">
        <v>93000000000</v>
      </c>
      <c r="C4394" s="31">
        <v>1177278812</v>
      </c>
      <c r="D4394" s="31">
        <v>0</v>
      </c>
      <c r="E4394" s="31">
        <v>0</v>
      </c>
      <c r="F4394" s="31">
        <f t="shared" si="275"/>
        <v>91822721188</v>
      </c>
      <c r="G4394" s="32">
        <f t="shared" si="272"/>
        <v>1.2658911956989247</v>
      </c>
      <c r="H4394" s="33">
        <f t="shared" si="273"/>
        <v>0</v>
      </c>
      <c r="I4394" s="33">
        <f t="shared" si="274"/>
        <v>0</v>
      </c>
    </row>
    <row r="4395" spans="1:9" ht="22.5" x14ac:dyDescent="0.2">
      <c r="A4395" s="30" t="s">
        <v>1630</v>
      </c>
      <c r="B4395" s="31">
        <v>1000000000</v>
      </c>
      <c r="C4395" s="31">
        <v>0</v>
      </c>
      <c r="D4395" s="31">
        <v>0</v>
      </c>
      <c r="E4395" s="31">
        <v>0</v>
      </c>
      <c r="F4395" s="31">
        <f t="shared" si="275"/>
        <v>1000000000</v>
      </c>
      <c r="G4395" s="32">
        <f t="shared" si="272"/>
        <v>0</v>
      </c>
      <c r="H4395" s="33">
        <f t="shared" si="273"/>
        <v>0</v>
      </c>
      <c r="I4395" s="33">
        <f t="shared" si="274"/>
        <v>0</v>
      </c>
    </row>
    <row r="4396" spans="1:9" ht="22.5" x14ac:dyDescent="0.2">
      <c r="A4396" s="30" t="s">
        <v>1631</v>
      </c>
      <c r="B4396" s="31">
        <v>300000000</v>
      </c>
      <c r="C4396" s="31">
        <v>6372499</v>
      </c>
      <c r="D4396" s="31">
        <v>0</v>
      </c>
      <c r="E4396" s="31">
        <v>0</v>
      </c>
      <c r="F4396" s="31">
        <f t="shared" si="275"/>
        <v>293627501</v>
      </c>
      <c r="G4396" s="32">
        <f t="shared" si="272"/>
        <v>2.1241663333333336</v>
      </c>
      <c r="H4396" s="33">
        <f t="shared" si="273"/>
        <v>0</v>
      </c>
      <c r="I4396" s="33">
        <f t="shared" si="274"/>
        <v>0</v>
      </c>
    </row>
    <row r="4397" spans="1:9" x14ac:dyDescent="0.2">
      <c r="A4397" s="30" t="s">
        <v>1632</v>
      </c>
      <c r="B4397" s="31">
        <v>500000000</v>
      </c>
      <c r="C4397" s="31">
        <v>201980894</v>
      </c>
      <c r="D4397" s="31">
        <v>0</v>
      </c>
      <c r="E4397" s="31">
        <v>0</v>
      </c>
      <c r="F4397" s="31">
        <f t="shared" si="275"/>
        <v>298019106</v>
      </c>
      <c r="G4397" s="32">
        <f t="shared" si="272"/>
        <v>40.396178800000001</v>
      </c>
      <c r="H4397" s="33">
        <f t="shared" si="273"/>
        <v>0</v>
      </c>
      <c r="I4397" s="33">
        <f t="shared" si="274"/>
        <v>0</v>
      </c>
    </row>
    <row r="4398" spans="1:9" ht="22.5" x14ac:dyDescent="0.2">
      <c r="A4398" s="30" t="s">
        <v>1633</v>
      </c>
      <c r="B4398" s="31">
        <v>200000000</v>
      </c>
      <c r="C4398" s="31">
        <v>9581713</v>
      </c>
      <c r="D4398" s="31">
        <v>0</v>
      </c>
      <c r="E4398" s="31">
        <v>0</v>
      </c>
      <c r="F4398" s="31">
        <f t="shared" si="275"/>
        <v>190418287</v>
      </c>
      <c r="G4398" s="32">
        <f t="shared" si="272"/>
        <v>4.7908565000000003</v>
      </c>
      <c r="H4398" s="33">
        <f t="shared" si="273"/>
        <v>0</v>
      </c>
      <c r="I4398" s="33">
        <f t="shared" si="274"/>
        <v>0</v>
      </c>
    </row>
    <row r="4399" spans="1:9" ht="22.5" x14ac:dyDescent="0.2">
      <c r="A4399" s="30" t="s">
        <v>1634</v>
      </c>
      <c r="B4399" s="31">
        <v>13000000000</v>
      </c>
      <c r="C4399" s="31">
        <v>974329656</v>
      </c>
      <c r="D4399" s="31">
        <v>0</v>
      </c>
      <c r="E4399" s="31">
        <v>0</v>
      </c>
      <c r="F4399" s="31">
        <f t="shared" si="275"/>
        <v>12025670344</v>
      </c>
      <c r="G4399" s="32">
        <f t="shared" si="272"/>
        <v>7.4948435076923072</v>
      </c>
      <c r="H4399" s="33">
        <f t="shared" si="273"/>
        <v>0</v>
      </c>
      <c r="I4399" s="33">
        <f t="shared" si="274"/>
        <v>0</v>
      </c>
    </row>
    <row r="4400" spans="1:9" ht="33.75" x14ac:dyDescent="0.2">
      <c r="A4400" s="30" t="s">
        <v>1635</v>
      </c>
      <c r="B4400" s="31">
        <v>240000000000</v>
      </c>
      <c r="C4400" s="31">
        <v>471457861</v>
      </c>
      <c r="D4400" s="31">
        <v>0</v>
      </c>
      <c r="E4400" s="31">
        <v>0</v>
      </c>
      <c r="F4400" s="31">
        <f t="shared" si="275"/>
        <v>239528542139</v>
      </c>
      <c r="G4400" s="32">
        <f t="shared" si="272"/>
        <v>0.19644077541666666</v>
      </c>
      <c r="H4400" s="33">
        <f t="shared" si="273"/>
        <v>0</v>
      </c>
      <c r="I4400" s="33">
        <f t="shared" si="274"/>
        <v>0</v>
      </c>
    </row>
    <row r="4401" spans="1:9" ht="22.5" x14ac:dyDescent="0.2">
      <c r="A4401" s="30" t="s">
        <v>1636</v>
      </c>
      <c r="B4401" s="31">
        <v>3000000000</v>
      </c>
      <c r="C4401" s="31">
        <v>64850151</v>
      </c>
      <c r="D4401" s="31">
        <v>0</v>
      </c>
      <c r="E4401" s="31">
        <v>0</v>
      </c>
      <c r="F4401" s="31">
        <f t="shared" si="275"/>
        <v>2935149849</v>
      </c>
      <c r="G4401" s="32">
        <f t="shared" si="272"/>
        <v>2.1616716999999999</v>
      </c>
      <c r="H4401" s="33">
        <f t="shared" si="273"/>
        <v>0</v>
      </c>
      <c r="I4401" s="33">
        <f t="shared" si="274"/>
        <v>0</v>
      </c>
    </row>
    <row r="4402" spans="1:9" ht="22.5" x14ac:dyDescent="0.2">
      <c r="A4402" s="30" t="s">
        <v>1637</v>
      </c>
      <c r="B4402" s="31">
        <v>1000000000</v>
      </c>
      <c r="C4402" s="31">
        <v>39926059</v>
      </c>
      <c r="D4402" s="31">
        <v>0</v>
      </c>
      <c r="E4402" s="31">
        <v>0</v>
      </c>
      <c r="F4402" s="31">
        <f t="shared" si="275"/>
        <v>960073941</v>
      </c>
      <c r="G4402" s="32">
        <f t="shared" si="272"/>
        <v>3.9926059</v>
      </c>
      <c r="H4402" s="33">
        <f t="shared" si="273"/>
        <v>0</v>
      </c>
      <c r="I4402" s="33">
        <f t="shared" si="274"/>
        <v>0</v>
      </c>
    </row>
    <row r="4403" spans="1:9" ht="22.5" x14ac:dyDescent="0.2">
      <c r="A4403" s="30" t="s">
        <v>1638</v>
      </c>
      <c r="B4403" s="31">
        <v>200000000</v>
      </c>
      <c r="C4403" s="31">
        <v>9480068</v>
      </c>
      <c r="D4403" s="31">
        <v>0</v>
      </c>
      <c r="E4403" s="31">
        <v>0</v>
      </c>
      <c r="F4403" s="31">
        <f t="shared" si="275"/>
        <v>190519932</v>
      </c>
      <c r="G4403" s="32">
        <f t="shared" si="272"/>
        <v>4.7400339999999996</v>
      </c>
      <c r="H4403" s="33">
        <f t="shared" si="273"/>
        <v>0</v>
      </c>
      <c r="I4403" s="33">
        <f t="shared" si="274"/>
        <v>0</v>
      </c>
    </row>
    <row r="4404" spans="1:9" ht="22.5" x14ac:dyDescent="0.2">
      <c r="A4404" s="30" t="s">
        <v>1639</v>
      </c>
      <c r="B4404" s="31">
        <v>20000000000</v>
      </c>
      <c r="C4404" s="31">
        <v>528531080</v>
      </c>
      <c r="D4404" s="31">
        <v>0</v>
      </c>
      <c r="E4404" s="31">
        <v>0</v>
      </c>
      <c r="F4404" s="31">
        <f t="shared" si="275"/>
        <v>19471468920</v>
      </c>
      <c r="G4404" s="32">
        <f t="shared" si="272"/>
        <v>2.6426554000000002</v>
      </c>
      <c r="H4404" s="33">
        <f t="shared" si="273"/>
        <v>0</v>
      </c>
      <c r="I4404" s="33">
        <f t="shared" si="274"/>
        <v>0</v>
      </c>
    </row>
    <row r="4405" spans="1:9" x14ac:dyDescent="0.2">
      <c r="A4405" s="30" t="s">
        <v>1640</v>
      </c>
      <c r="B4405" s="31">
        <v>2000000000</v>
      </c>
      <c r="C4405" s="31">
        <v>58365438</v>
      </c>
      <c r="D4405" s="31">
        <v>0</v>
      </c>
      <c r="E4405" s="31">
        <v>0</v>
      </c>
      <c r="F4405" s="31">
        <f t="shared" si="275"/>
        <v>1941634562</v>
      </c>
      <c r="G4405" s="32">
        <f t="shared" si="272"/>
        <v>2.9182719000000001</v>
      </c>
      <c r="H4405" s="33">
        <f t="shared" si="273"/>
        <v>0</v>
      </c>
      <c r="I4405" s="33">
        <f t="shared" si="274"/>
        <v>0</v>
      </c>
    </row>
    <row r="4406" spans="1:9" ht="22.5" x14ac:dyDescent="0.2">
      <c r="A4406" s="30" t="s">
        <v>1641</v>
      </c>
      <c r="B4406" s="31">
        <v>53821144223</v>
      </c>
      <c r="C4406" s="31">
        <v>366053737</v>
      </c>
      <c r="D4406" s="31">
        <v>0</v>
      </c>
      <c r="E4406" s="31">
        <v>0</v>
      </c>
      <c r="F4406" s="31">
        <f t="shared" si="275"/>
        <v>53455090486</v>
      </c>
      <c r="G4406" s="32">
        <f t="shared" si="272"/>
        <v>0.68012997918310725</v>
      </c>
      <c r="H4406" s="33">
        <f t="shared" si="273"/>
        <v>0</v>
      </c>
      <c r="I4406" s="33">
        <f t="shared" si="274"/>
        <v>0</v>
      </c>
    </row>
    <row r="4407" spans="1:9" ht="22.5" x14ac:dyDescent="0.2">
      <c r="A4407" s="30" t="s">
        <v>1642</v>
      </c>
      <c r="B4407" s="31">
        <v>1000000000</v>
      </c>
      <c r="C4407" s="31">
        <v>43016059</v>
      </c>
      <c r="D4407" s="31">
        <v>0</v>
      </c>
      <c r="E4407" s="31">
        <v>0</v>
      </c>
      <c r="F4407" s="31">
        <f t="shared" si="275"/>
        <v>956983941</v>
      </c>
      <c r="G4407" s="32">
        <f t="shared" si="272"/>
        <v>4.3016059000000002</v>
      </c>
      <c r="H4407" s="33">
        <f t="shared" si="273"/>
        <v>0</v>
      </c>
      <c r="I4407" s="33">
        <f t="shared" si="274"/>
        <v>0</v>
      </c>
    </row>
    <row r="4408" spans="1:9" ht="22.5" x14ac:dyDescent="0.2">
      <c r="A4408" s="30" t="s">
        <v>1643</v>
      </c>
      <c r="B4408" s="31">
        <v>300000000</v>
      </c>
      <c r="C4408" s="31">
        <v>6372499</v>
      </c>
      <c r="D4408" s="31">
        <v>0</v>
      </c>
      <c r="E4408" s="31">
        <v>0</v>
      </c>
      <c r="F4408" s="31">
        <f t="shared" si="275"/>
        <v>293627501</v>
      </c>
      <c r="G4408" s="32">
        <f t="shared" si="272"/>
        <v>2.1241663333333336</v>
      </c>
      <c r="H4408" s="33">
        <f t="shared" si="273"/>
        <v>0</v>
      </c>
      <c r="I4408" s="33">
        <f t="shared" si="274"/>
        <v>0</v>
      </c>
    </row>
    <row r="4409" spans="1:9" ht="22.5" x14ac:dyDescent="0.2">
      <c r="A4409" s="30" t="s">
        <v>1644</v>
      </c>
      <c r="B4409" s="31">
        <v>15000000000</v>
      </c>
      <c r="C4409" s="31">
        <v>467501036</v>
      </c>
      <c r="D4409" s="31">
        <v>0</v>
      </c>
      <c r="E4409" s="31">
        <v>0</v>
      </c>
      <c r="F4409" s="31">
        <f t="shared" si="275"/>
        <v>14532498964</v>
      </c>
      <c r="G4409" s="32">
        <f t="shared" si="272"/>
        <v>3.1166735733333333</v>
      </c>
      <c r="H4409" s="33">
        <f t="shared" si="273"/>
        <v>0</v>
      </c>
      <c r="I4409" s="33">
        <f t="shared" si="274"/>
        <v>0</v>
      </c>
    </row>
    <row r="4410" spans="1:9" x14ac:dyDescent="0.2">
      <c r="A4410" s="30" t="s">
        <v>1645</v>
      </c>
      <c r="B4410" s="31">
        <v>300000000</v>
      </c>
      <c r="C4410" s="31">
        <v>6372499</v>
      </c>
      <c r="D4410" s="31">
        <v>0</v>
      </c>
      <c r="E4410" s="31">
        <v>0</v>
      </c>
      <c r="F4410" s="31">
        <f t="shared" si="275"/>
        <v>293627501</v>
      </c>
      <c r="G4410" s="32">
        <f t="shared" si="272"/>
        <v>2.1241663333333336</v>
      </c>
      <c r="H4410" s="33">
        <f t="shared" si="273"/>
        <v>0</v>
      </c>
      <c r="I4410" s="33">
        <f t="shared" si="274"/>
        <v>0</v>
      </c>
    </row>
    <row r="4411" spans="1:9" ht="22.5" x14ac:dyDescent="0.2">
      <c r="A4411" s="30" t="s">
        <v>1646</v>
      </c>
      <c r="B4411" s="31">
        <v>7489330000</v>
      </c>
      <c r="C4411" s="31">
        <v>0</v>
      </c>
      <c r="D4411" s="31">
        <v>0</v>
      </c>
      <c r="E4411" s="31">
        <v>0</v>
      </c>
      <c r="F4411" s="31">
        <f t="shared" si="275"/>
        <v>7489330000</v>
      </c>
      <c r="G4411" s="32">
        <f t="shared" si="272"/>
        <v>0</v>
      </c>
      <c r="H4411" s="33">
        <f t="shared" si="273"/>
        <v>0</v>
      </c>
      <c r="I4411" s="33">
        <f t="shared" si="274"/>
        <v>0</v>
      </c>
    </row>
    <row r="4412" spans="1:9" x14ac:dyDescent="0.2">
      <c r="A4412" s="30" t="s">
        <v>1647</v>
      </c>
      <c r="B4412" s="31">
        <v>850000000</v>
      </c>
      <c r="C4412" s="31">
        <v>0</v>
      </c>
      <c r="D4412" s="31">
        <v>0</v>
      </c>
      <c r="E4412" s="31">
        <v>0</v>
      </c>
      <c r="F4412" s="31">
        <f t="shared" si="275"/>
        <v>850000000</v>
      </c>
      <c r="G4412" s="32">
        <f t="shared" si="272"/>
        <v>0</v>
      </c>
      <c r="H4412" s="33">
        <f t="shared" si="273"/>
        <v>0</v>
      </c>
      <c r="I4412" s="33">
        <f t="shared" si="274"/>
        <v>0</v>
      </c>
    </row>
    <row r="4413" spans="1:9" ht="33.75" x14ac:dyDescent="0.2">
      <c r="A4413" s="30" t="s">
        <v>1648</v>
      </c>
      <c r="B4413" s="31">
        <v>5000000000</v>
      </c>
      <c r="C4413" s="31">
        <v>99589430</v>
      </c>
      <c r="D4413" s="31">
        <v>0</v>
      </c>
      <c r="E4413" s="31">
        <v>0</v>
      </c>
      <c r="F4413" s="31">
        <f t="shared" si="275"/>
        <v>4900410570</v>
      </c>
      <c r="G4413" s="32">
        <f t="shared" si="272"/>
        <v>1.9917886</v>
      </c>
      <c r="H4413" s="33">
        <f t="shared" si="273"/>
        <v>0</v>
      </c>
      <c r="I4413" s="33">
        <f t="shared" si="274"/>
        <v>0</v>
      </c>
    </row>
    <row r="4414" spans="1:9" ht="22.5" x14ac:dyDescent="0.2">
      <c r="A4414" s="30" t="s">
        <v>1649</v>
      </c>
      <c r="B4414" s="31">
        <v>3000000000</v>
      </c>
      <c r="C4414" s="31">
        <v>45782000</v>
      </c>
      <c r="D4414" s="31">
        <v>0</v>
      </c>
      <c r="E4414" s="31">
        <v>0</v>
      </c>
      <c r="F4414" s="31">
        <f t="shared" si="275"/>
        <v>2954218000</v>
      </c>
      <c r="G4414" s="32">
        <f t="shared" si="272"/>
        <v>1.5260666666666667</v>
      </c>
      <c r="H4414" s="33">
        <f t="shared" si="273"/>
        <v>0</v>
      </c>
      <c r="I4414" s="33">
        <f t="shared" si="274"/>
        <v>0</v>
      </c>
    </row>
    <row r="4415" spans="1:9" ht="22.5" x14ac:dyDescent="0.2">
      <c r="A4415" s="30" t="s">
        <v>1650</v>
      </c>
      <c r="B4415" s="31">
        <v>500000000</v>
      </c>
      <c r="C4415" s="31">
        <v>44770170</v>
      </c>
      <c r="D4415" s="31">
        <v>0</v>
      </c>
      <c r="E4415" s="31">
        <v>0</v>
      </c>
      <c r="F4415" s="31">
        <f t="shared" si="275"/>
        <v>455229830</v>
      </c>
      <c r="G4415" s="32">
        <f t="shared" si="272"/>
        <v>8.954034</v>
      </c>
      <c r="H4415" s="33">
        <f t="shared" si="273"/>
        <v>0</v>
      </c>
      <c r="I4415" s="33">
        <f t="shared" si="274"/>
        <v>0</v>
      </c>
    </row>
    <row r="4416" spans="1:9" ht="22.5" x14ac:dyDescent="0.2">
      <c r="A4416" s="30" t="s">
        <v>1651</v>
      </c>
      <c r="B4416" s="31">
        <v>1000000000</v>
      </c>
      <c r="C4416" s="31">
        <v>25104162</v>
      </c>
      <c r="D4416" s="31">
        <v>0</v>
      </c>
      <c r="E4416" s="31">
        <v>0</v>
      </c>
      <c r="F4416" s="31">
        <f t="shared" si="275"/>
        <v>974895838</v>
      </c>
      <c r="G4416" s="32">
        <f t="shared" si="272"/>
        <v>2.5104161999999999</v>
      </c>
      <c r="H4416" s="33">
        <f t="shared" si="273"/>
        <v>0</v>
      </c>
      <c r="I4416" s="33">
        <f t="shared" si="274"/>
        <v>0</v>
      </c>
    </row>
    <row r="4417" spans="1:9" ht="22.5" x14ac:dyDescent="0.2">
      <c r="A4417" s="30" t="s">
        <v>1652</v>
      </c>
      <c r="B4417" s="31">
        <v>500000000</v>
      </c>
      <c r="C4417" s="31">
        <v>6372499</v>
      </c>
      <c r="D4417" s="31">
        <v>0</v>
      </c>
      <c r="E4417" s="31">
        <v>0</v>
      </c>
      <c r="F4417" s="31">
        <f t="shared" si="275"/>
        <v>493627501</v>
      </c>
      <c r="G4417" s="32">
        <f t="shared" si="272"/>
        <v>1.2744998000000001</v>
      </c>
      <c r="H4417" s="33">
        <f t="shared" si="273"/>
        <v>0</v>
      </c>
      <c r="I4417" s="33">
        <f t="shared" si="274"/>
        <v>0</v>
      </c>
    </row>
    <row r="4418" spans="1:9" ht="22.5" x14ac:dyDescent="0.2">
      <c r="A4418" s="30" t="s">
        <v>1653</v>
      </c>
      <c r="B4418" s="31">
        <v>600000000</v>
      </c>
      <c r="C4418" s="31">
        <v>21241662</v>
      </c>
      <c r="D4418" s="31">
        <v>0</v>
      </c>
      <c r="E4418" s="31">
        <v>0</v>
      </c>
      <c r="F4418" s="31">
        <f t="shared" si="275"/>
        <v>578758338</v>
      </c>
      <c r="G4418" s="32">
        <f t="shared" si="272"/>
        <v>3.5402770000000001</v>
      </c>
      <c r="H4418" s="33">
        <f t="shared" si="273"/>
        <v>0</v>
      </c>
      <c r="I4418" s="33">
        <f t="shared" si="274"/>
        <v>0</v>
      </c>
    </row>
    <row r="4419" spans="1:9" ht="22.5" x14ac:dyDescent="0.2">
      <c r="A4419" s="30" t="s">
        <v>1654</v>
      </c>
      <c r="B4419" s="31">
        <v>45629709000</v>
      </c>
      <c r="C4419" s="31">
        <v>1003908803</v>
      </c>
      <c r="D4419" s="31">
        <v>1127557</v>
      </c>
      <c r="E4419" s="31">
        <v>0</v>
      </c>
      <c r="F4419" s="31">
        <f t="shared" si="275"/>
        <v>44625800197</v>
      </c>
      <c r="G4419" s="32">
        <f t="shared" si="272"/>
        <v>2.2001209847733194</v>
      </c>
      <c r="H4419" s="33">
        <f t="shared" si="273"/>
        <v>2.4711027633334236E-3</v>
      </c>
      <c r="I4419" s="33">
        <f t="shared" si="274"/>
        <v>0</v>
      </c>
    </row>
    <row r="4420" spans="1:9" ht="22.5" x14ac:dyDescent="0.2">
      <c r="A4420" s="30" t="s">
        <v>1655</v>
      </c>
      <c r="B4420" s="31">
        <v>10000000000</v>
      </c>
      <c r="C4420" s="31">
        <v>279922102</v>
      </c>
      <c r="D4420" s="31">
        <v>0</v>
      </c>
      <c r="E4420" s="31">
        <v>0</v>
      </c>
      <c r="F4420" s="31">
        <f t="shared" si="275"/>
        <v>9720077898</v>
      </c>
      <c r="G4420" s="32">
        <f t="shared" si="272"/>
        <v>2.7992210200000001</v>
      </c>
      <c r="H4420" s="33">
        <f t="shared" si="273"/>
        <v>0</v>
      </c>
      <c r="I4420" s="33">
        <f t="shared" si="274"/>
        <v>0</v>
      </c>
    </row>
    <row r="4421" spans="1:9" ht="22.5" x14ac:dyDescent="0.2">
      <c r="A4421" s="30" t="s">
        <v>1656</v>
      </c>
      <c r="B4421" s="31">
        <v>74200000000</v>
      </c>
      <c r="C4421" s="31">
        <v>0</v>
      </c>
      <c r="D4421" s="31">
        <v>0</v>
      </c>
      <c r="E4421" s="31">
        <v>0</v>
      </c>
      <c r="F4421" s="31">
        <f t="shared" si="275"/>
        <v>74200000000</v>
      </c>
      <c r="G4421" s="32">
        <f t="shared" si="272"/>
        <v>0</v>
      </c>
      <c r="H4421" s="33">
        <f t="shared" si="273"/>
        <v>0</v>
      </c>
      <c r="I4421" s="33">
        <f t="shared" si="274"/>
        <v>0</v>
      </c>
    </row>
    <row r="4422" spans="1:9" ht="22.5" x14ac:dyDescent="0.2">
      <c r="A4422" s="30" t="s">
        <v>1657</v>
      </c>
      <c r="B4422" s="31">
        <v>155000000000</v>
      </c>
      <c r="C4422" s="31">
        <v>353364000</v>
      </c>
      <c r="D4422" s="31">
        <v>0</v>
      </c>
      <c r="E4422" s="31">
        <v>0</v>
      </c>
      <c r="F4422" s="31">
        <f t="shared" si="275"/>
        <v>154646636000</v>
      </c>
      <c r="G4422" s="32">
        <f t="shared" si="272"/>
        <v>0.22797677419354839</v>
      </c>
      <c r="H4422" s="33">
        <f t="shared" si="273"/>
        <v>0</v>
      </c>
      <c r="I4422" s="33">
        <f t="shared" si="274"/>
        <v>0</v>
      </c>
    </row>
    <row r="4423" spans="1:9" ht="22.5" x14ac:dyDescent="0.2">
      <c r="A4423" s="30" t="s">
        <v>1658</v>
      </c>
      <c r="B4423" s="31">
        <v>9102000000</v>
      </c>
      <c r="C4423" s="31">
        <v>0</v>
      </c>
      <c r="D4423" s="31">
        <v>0</v>
      </c>
      <c r="E4423" s="31">
        <v>0</v>
      </c>
      <c r="F4423" s="31">
        <f t="shared" si="275"/>
        <v>9102000000</v>
      </c>
      <c r="G4423" s="32">
        <f t="shared" ref="G4423:G4486" si="276">IFERROR(IF(C4423&gt;0,+C4423/B4423*100,0),0)</f>
        <v>0</v>
      </c>
      <c r="H4423" s="33">
        <f t="shared" ref="H4423:H4486" si="277">IFERROR(IF(D4423&gt;0,+D4423/B4423*100,0),0)</f>
        <v>0</v>
      </c>
      <c r="I4423" s="33">
        <f t="shared" ref="I4423:I4486" si="278">IFERROR(IF(E4423&gt;0,+E4423/B4423*100,0),0)</f>
        <v>0</v>
      </c>
    </row>
    <row r="4424" spans="1:9" ht="22.5" x14ac:dyDescent="0.2">
      <c r="A4424" s="30" t="s">
        <v>1659</v>
      </c>
      <c r="B4424" s="31">
        <v>93000000000</v>
      </c>
      <c r="C4424" s="31">
        <v>0</v>
      </c>
      <c r="D4424" s="31">
        <v>0</v>
      </c>
      <c r="E4424" s="31">
        <v>0</v>
      </c>
      <c r="F4424" s="31">
        <f t="shared" si="275"/>
        <v>93000000000</v>
      </c>
      <c r="G4424" s="32">
        <f t="shared" si="276"/>
        <v>0</v>
      </c>
      <c r="H4424" s="33">
        <f t="shared" si="277"/>
        <v>0</v>
      </c>
      <c r="I4424" s="33">
        <f t="shared" si="278"/>
        <v>0</v>
      </c>
    </row>
    <row r="4425" spans="1:9" ht="22.5" x14ac:dyDescent="0.2">
      <c r="A4425" s="30" t="s">
        <v>1660</v>
      </c>
      <c r="B4425" s="31">
        <v>1000000000</v>
      </c>
      <c r="C4425" s="31">
        <v>21241662</v>
      </c>
      <c r="D4425" s="31">
        <v>0</v>
      </c>
      <c r="E4425" s="31">
        <v>0</v>
      </c>
      <c r="F4425" s="31">
        <f t="shared" ref="F4425:F4488" si="279">+B4425-C4425</f>
        <v>978758338</v>
      </c>
      <c r="G4425" s="32">
        <f t="shared" si="276"/>
        <v>2.1241662000000003</v>
      </c>
      <c r="H4425" s="33">
        <f t="shared" si="277"/>
        <v>0</v>
      </c>
      <c r="I4425" s="33">
        <f t="shared" si="278"/>
        <v>0</v>
      </c>
    </row>
    <row r="4426" spans="1:9" ht="22.5" x14ac:dyDescent="0.2">
      <c r="A4426" s="30" t="s">
        <v>1661</v>
      </c>
      <c r="B4426" s="31">
        <v>20000000000</v>
      </c>
      <c r="C4426" s="31">
        <v>4248333</v>
      </c>
      <c r="D4426" s="31">
        <v>0</v>
      </c>
      <c r="E4426" s="31">
        <v>0</v>
      </c>
      <c r="F4426" s="31">
        <f t="shared" si="279"/>
        <v>19995751667</v>
      </c>
      <c r="G4426" s="32">
        <f t="shared" si="276"/>
        <v>2.1241665E-2</v>
      </c>
      <c r="H4426" s="33">
        <f t="shared" si="277"/>
        <v>0</v>
      </c>
      <c r="I4426" s="33">
        <f t="shared" si="278"/>
        <v>0</v>
      </c>
    </row>
    <row r="4427" spans="1:9" ht="22.5" x14ac:dyDescent="0.2">
      <c r="A4427" s="30" t="s">
        <v>1662</v>
      </c>
      <c r="B4427" s="31">
        <v>75000000000</v>
      </c>
      <c r="C4427" s="31">
        <v>881046619</v>
      </c>
      <c r="D4427" s="31">
        <v>1221838</v>
      </c>
      <c r="E4427" s="31">
        <v>0</v>
      </c>
      <c r="F4427" s="31">
        <f t="shared" si="279"/>
        <v>74118953381</v>
      </c>
      <c r="G4427" s="32">
        <f t="shared" si="276"/>
        <v>1.1747288253333332</v>
      </c>
      <c r="H4427" s="33">
        <f t="shared" si="277"/>
        <v>1.6291173333333334E-3</v>
      </c>
      <c r="I4427" s="33">
        <f t="shared" si="278"/>
        <v>0</v>
      </c>
    </row>
    <row r="4428" spans="1:9" ht="22.5" x14ac:dyDescent="0.2">
      <c r="A4428" s="30" t="s">
        <v>1663</v>
      </c>
      <c r="B4428" s="31">
        <v>15000000000</v>
      </c>
      <c r="C4428" s="31">
        <v>0</v>
      </c>
      <c r="D4428" s="31">
        <v>0</v>
      </c>
      <c r="E4428" s="31">
        <v>0</v>
      </c>
      <c r="F4428" s="31">
        <f t="shared" si="279"/>
        <v>15000000000</v>
      </c>
      <c r="G4428" s="32">
        <f t="shared" si="276"/>
        <v>0</v>
      </c>
      <c r="H4428" s="33">
        <f t="shared" si="277"/>
        <v>0</v>
      </c>
      <c r="I4428" s="33">
        <f t="shared" si="278"/>
        <v>0</v>
      </c>
    </row>
    <row r="4429" spans="1:9" x14ac:dyDescent="0.2">
      <c r="A4429" s="30" t="s">
        <v>1664</v>
      </c>
      <c r="B4429" s="31">
        <v>1000000000</v>
      </c>
      <c r="C4429" s="31">
        <v>148316295</v>
      </c>
      <c r="D4429" s="31">
        <v>0</v>
      </c>
      <c r="E4429" s="31">
        <v>0</v>
      </c>
      <c r="F4429" s="31">
        <f t="shared" si="279"/>
        <v>851683705</v>
      </c>
      <c r="G4429" s="32">
        <f t="shared" si="276"/>
        <v>14.831629499999998</v>
      </c>
      <c r="H4429" s="33">
        <f t="shared" si="277"/>
        <v>0</v>
      </c>
      <c r="I4429" s="33">
        <f t="shared" si="278"/>
        <v>0</v>
      </c>
    </row>
    <row r="4430" spans="1:9" ht="22.5" x14ac:dyDescent="0.2">
      <c r="A4430" s="30" t="s">
        <v>1665</v>
      </c>
      <c r="B4430" s="31">
        <v>1500000000</v>
      </c>
      <c r="C4430" s="31">
        <v>61329258</v>
      </c>
      <c r="D4430" s="31">
        <v>0</v>
      </c>
      <c r="E4430" s="31">
        <v>0</v>
      </c>
      <c r="F4430" s="31">
        <f t="shared" si="279"/>
        <v>1438670742</v>
      </c>
      <c r="G4430" s="32">
        <f t="shared" si="276"/>
        <v>4.0886171999999998</v>
      </c>
      <c r="H4430" s="33">
        <f t="shared" si="277"/>
        <v>0</v>
      </c>
      <c r="I4430" s="33">
        <f t="shared" si="278"/>
        <v>0</v>
      </c>
    </row>
    <row r="4431" spans="1:9" x14ac:dyDescent="0.2">
      <c r="A4431" s="30" t="s">
        <v>1666</v>
      </c>
      <c r="B4431" s="31">
        <v>3000000000</v>
      </c>
      <c r="C4431" s="31">
        <v>599906666.67999995</v>
      </c>
      <c r="D4431" s="31">
        <v>0</v>
      </c>
      <c r="E4431" s="31">
        <v>0</v>
      </c>
      <c r="F4431" s="31">
        <f t="shared" si="279"/>
        <v>2400093333.3200002</v>
      </c>
      <c r="G4431" s="32">
        <f t="shared" si="276"/>
        <v>19.996888889333331</v>
      </c>
      <c r="H4431" s="33">
        <f t="shared" si="277"/>
        <v>0</v>
      </c>
      <c r="I4431" s="33">
        <f t="shared" si="278"/>
        <v>0</v>
      </c>
    </row>
    <row r="4432" spans="1:9" x14ac:dyDescent="0.2">
      <c r="A4432" s="30" t="s">
        <v>1667</v>
      </c>
      <c r="B4432" s="31">
        <v>2000000000</v>
      </c>
      <c r="C4432" s="31">
        <v>68171176</v>
      </c>
      <c r="D4432" s="31">
        <v>0</v>
      </c>
      <c r="E4432" s="31">
        <v>0</v>
      </c>
      <c r="F4432" s="31">
        <f t="shared" si="279"/>
        <v>1931828824</v>
      </c>
      <c r="G4432" s="32">
        <f t="shared" si="276"/>
        <v>3.4085587999999998</v>
      </c>
      <c r="H4432" s="33">
        <f t="shared" si="277"/>
        <v>0</v>
      </c>
      <c r="I4432" s="33">
        <f t="shared" si="278"/>
        <v>0</v>
      </c>
    </row>
    <row r="4433" spans="1:9" x14ac:dyDescent="0.2">
      <c r="A4433" s="30" t="s">
        <v>1668</v>
      </c>
      <c r="B4433" s="31">
        <v>500000000</v>
      </c>
      <c r="C4433" s="31">
        <v>0</v>
      </c>
      <c r="D4433" s="31">
        <v>0</v>
      </c>
      <c r="E4433" s="31">
        <v>0</v>
      </c>
      <c r="F4433" s="31">
        <f t="shared" si="279"/>
        <v>500000000</v>
      </c>
      <c r="G4433" s="32">
        <f t="shared" si="276"/>
        <v>0</v>
      </c>
      <c r="H4433" s="33">
        <f t="shared" si="277"/>
        <v>0</v>
      </c>
      <c r="I4433" s="33">
        <f t="shared" si="278"/>
        <v>0</v>
      </c>
    </row>
    <row r="4434" spans="1:9" x14ac:dyDescent="0.2">
      <c r="A4434" s="30" t="s">
        <v>1669</v>
      </c>
      <c r="B4434" s="31">
        <v>400000000</v>
      </c>
      <c r="C4434" s="31">
        <v>22741662</v>
      </c>
      <c r="D4434" s="31">
        <v>0</v>
      </c>
      <c r="E4434" s="31">
        <v>0</v>
      </c>
      <c r="F4434" s="31">
        <f t="shared" si="279"/>
        <v>377258338</v>
      </c>
      <c r="G4434" s="32">
        <f t="shared" si="276"/>
        <v>5.6854155000000004</v>
      </c>
      <c r="H4434" s="33">
        <f t="shared" si="277"/>
        <v>0</v>
      </c>
      <c r="I4434" s="33">
        <f t="shared" si="278"/>
        <v>0</v>
      </c>
    </row>
    <row r="4435" spans="1:9" x14ac:dyDescent="0.2">
      <c r="A4435" s="30" t="s">
        <v>1670</v>
      </c>
      <c r="B4435" s="31">
        <v>500000000</v>
      </c>
      <c r="C4435" s="31">
        <v>22741662</v>
      </c>
      <c r="D4435" s="31">
        <v>0</v>
      </c>
      <c r="E4435" s="31">
        <v>0</v>
      </c>
      <c r="F4435" s="31">
        <f t="shared" si="279"/>
        <v>477258338</v>
      </c>
      <c r="G4435" s="32">
        <f t="shared" si="276"/>
        <v>4.5483323999999996</v>
      </c>
      <c r="H4435" s="33">
        <f t="shared" si="277"/>
        <v>0</v>
      </c>
      <c r="I4435" s="33">
        <f t="shared" si="278"/>
        <v>0</v>
      </c>
    </row>
    <row r="4436" spans="1:9" ht="22.5" x14ac:dyDescent="0.2">
      <c r="A4436" s="30" t="s">
        <v>1671</v>
      </c>
      <c r="B4436" s="31">
        <v>300000000</v>
      </c>
      <c r="C4436" s="31">
        <v>22741662</v>
      </c>
      <c r="D4436" s="31">
        <v>0</v>
      </c>
      <c r="E4436" s="31">
        <v>0</v>
      </c>
      <c r="F4436" s="31">
        <f t="shared" si="279"/>
        <v>277258338</v>
      </c>
      <c r="G4436" s="32">
        <f t="shared" si="276"/>
        <v>7.5805540000000002</v>
      </c>
      <c r="H4436" s="33">
        <f t="shared" si="277"/>
        <v>0</v>
      </c>
      <c r="I4436" s="33">
        <f t="shared" si="278"/>
        <v>0</v>
      </c>
    </row>
    <row r="4437" spans="1:9" ht="22.5" x14ac:dyDescent="0.2">
      <c r="A4437" s="30" t="s">
        <v>1672</v>
      </c>
      <c r="B4437" s="31">
        <v>5000000000</v>
      </c>
      <c r="C4437" s="31">
        <v>247460648</v>
      </c>
      <c r="D4437" s="31">
        <v>0</v>
      </c>
      <c r="E4437" s="31">
        <v>0</v>
      </c>
      <c r="F4437" s="31">
        <f t="shared" si="279"/>
        <v>4752539352</v>
      </c>
      <c r="G4437" s="32">
        <f t="shared" si="276"/>
        <v>4.9492129599999997</v>
      </c>
      <c r="H4437" s="33">
        <f t="shared" si="277"/>
        <v>0</v>
      </c>
      <c r="I4437" s="33">
        <f t="shared" si="278"/>
        <v>0</v>
      </c>
    </row>
    <row r="4438" spans="1:9" ht="33.75" x14ac:dyDescent="0.2">
      <c r="A4438" s="30" t="s">
        <v>1673</v>
      </c>
      <c r="B4438" s="31">
        <v>14000000000</v>
      </c>
      <c r="C4438" s="31">
        <v>0</v>
      </c>
      <c r="D4438" s="31">
        <v>0</v>
      </c>
      <c r="E4438" s="31">
        <v>0</v>
      </c>
      <c r="F4438" s="31">
        <f t="shared" si="279"/>
        <v>14000000000</v>
      </c>
      <c r="G4438" s="32">
        <f t="shared" si="276"/>
        <v>0</v>
      </c>
      <c r="H4438" s="33">
        <f t="shared" si="277"/>
        <v>0</v>
      </c>
      <c r="I4438" s="33">
        <f t="shared" si="278"/>
        <v>0</v>
      </c>
    </row>
    <row r="4439" spans="1:9" ht="22.5" x14ac:dyDescent="0.2">
      <c r="A4439" s="30" t="s">
        <v>1674</v>
      </c>
      <c r="B4439" s="31">
        <v>500000000</v>
      </c>
      <c r="C4439" s="31">
        <v>360319845</v>
      </c>
      <c r="D4439" s="31">
        <v>0</v>
      </c>
      <c r="E4439" s="31">
        <v>0</v>
      </c>
      <c r="F4439" s="31">
        <f t="shared" si="279"/>
        <v>139680155</v>
      </c>
      <c r="G4439" s="32">
        <f t="shared" si="276"/>
        <v>72.063969</v>
      </c>
      <c r="H4439" s="33">
        <f t="shared" si="277"/>
        <v>0</v>
      </c>
      <c r="I4439" s="33">
        <f t="shared" si="278"/>
        <v>0</v>
      </c>
    </row>
    <row r="4440" spans="1:9" ht="22.5" x14ac:dyDescent="0.2">
      <c r="A4440" s="30" t="s">
        <v>1675</v>
      </c>
      <c r="B4440" s="31">
        <v>500000000</v>
      </c>
      <c r="C4440" s="31">
        <v>34357845</v>
      </c>
      <c r="D4440" s="31">
        <v>0</v>
      </c>
      <c r="E4440" s="31">
        <v>0</v>
      </c>
      <c r="F4440" s="31">
        <f t="shared" si="279"/>
        <v>465642155</v>
      </c>
      <c r="G4440" s="32">
        <f t="shared" si="276"/>
        <v>6.8715689999999991</v>
      </c>
      <c r="H4440" s="33">
        <f t="shared" si="277"/>
        <v>0</v>
      </c>
      <c r="I4440" s="33">
        <f t="shared" si="278"/>
        <v>0</v>
      </c>
    </row>
    <row r="4441" spans="1:9" x14ac:dyDescent="0.2">
      <c r="A4441" s="30" t="s">
        <v>1676</v>
      </c>
      <c r="B4441" s="31">
        <v>400000000</v>
      </c>
      <c r="C4441" s="31">
        <v>34357845</v>
      </c>
      <c r="D4441" s="31">
        <v>0</v>
      </c>
      <c r="E4441" s="31">
        <v>0</v>
      </c>
      <c r="F4441" s="31">
        <f t="shared" si="279"/>
        <v>365642155</v>
      </c>
      <c r="G4441" s="32">
        <f t="shared" si="276"/>
        <v>8.5894612499999994</v>
      </c>
      <c r="H4441" s="33">
        <f t="shared" si="277"/>
        <v>0</v>
      </c>
      <c r="I4441" s="33">
        <f t="shared" si="278"/>
        <v>0</v>
      </c>
    </row>
    <row r="4442" spans="1:9" ht="33.75" x14ac:dyDescent="0.2">
      <c r="A4442" s="30" t="s">
        <v>1677</v>
      </c>
      <c r="B4442" s="31">
        <v>2000000000</v>
      </c>
      <c r="C4442" s="31">
        <v>97726562</v>
      </c>
      <c r="D4442" s="31">
        <v>0</v>
      </c>
      <c r="E4442" s="31">
        <v>0</v>
      </c>
      <c r="F4442" s="31">
        <f t="shared" si="279"/>
        <v>1902273438</v>
      </c>
      <c r="G4442" s="32">
        <f t="shared" si="276"/>
        <v>4.8863281000000001</v>
      </c>
      <c r="H4442" s="33">
        <f t="shared" si="277"/>
        <v>0</v>
      </c>
      <c r="I4442" s="33">
        <f t="shared" si="278"/>
        <v>0</v>
      </c>
    </row>
    <row r="4443" spans="1:9" ht="22.5" x14ac:dyDescent="0.2">
      <c r="A4443" s="30" t="s">
        <v>1678</v>
      </c>
      <c r="B4443" s="31">
        <v>2000000000</v>
      </c>
      <c r="C4443" s="31">
        <v>45946161</v>
      </c>
      <c r="D4443" s="31">
        <v>0</v>
      </c>
      <c r="E4443" s="31">
        <v>0</v>
      </c>
      <c r="F4443" s="31">
        <f t="shared" si="279"/>
        <v>1954053839</v>
      </c>
      <c r="G4443" s="32">
        <f t="shared" si="276"/>
        <v>2.2973080499999998</v>
      </c>
      <c r="H4443" s="33">
        <f t="shared" si="277"/>
        <v>0</v>
      </c>
      <c r="I4443" s="33">
        <f t="shared" si="278"/>
        <v>0</v>
      </c>
    </row>
    <row r="4444" spans="1:9" ht="22.5" x14ac:dyDescent="0.2">
      <c r="A4444" s="30" t="s">
        <v>1679</v>
      </c>
      <c r="B4444" s="31">
        <v>500000000</v>
      </c>
      <c r="C4444" s="31">
        <v>14587202</v>
      </c>
      <c r="D4444" s="31">
        <v>0</v>
      </c>
      <c r="E4444" s="31">
        <v>0</v>
      </c>
      <c r="F4444" s="31">
        <f t="shared" si="279"/>
        <v>485412798</v>
      </c>
      <c r="G4444" s="32">
        <f t="shared" si="276"/>
        <v>2.9174404000000003</v>
      </c>
      <c r="H4444" s="33">
        <f t="shared" si="277"/>
        <v>0</v>
      </c>
      <c r="I4444" s="33">
        <f t="shared" si="278"/>
        <v>0</v>
      </c>
    </row>
    <row r="4445" spans="1:9" ht="22.5" x14ac:dyDescent="0.2">
      <c r="A4445" s="30" t="s">
        <v>1680</v>
      </c>
      <c r="B4445" s="31">
        <v>1000000000</v>
      </c>
      <c r="C4445" s="31">
        <v>34357845</v>
      </c>
      <c r="D4445" s="31">
        <v>0</v>
      </c>
      <c r="E4445" s="31">
        <v>0</v>
      </c>
      <c r="F4445" s="31">
        <f t="shared" si="279"/>
        <v>965642155</v>
      </c>
      <c r="G4445" s="32">
        <f t="shared" si="276"/>
        <v>3.4357844999999996</v>
      </c>
      <c r="H4445" s="33">
        <f t="shared" si="277"/>
        <v>0</v>
      </c>
      <c r="I4445" s="33">
        <f t="shared" si="278"/>
        <v>0</v>
      </c>
    </row>
    <row r="4446" spans="1:9" ht="22.5" x14ac:dyDescent="0.2">
      <c r="A4446" s="30" t="s">
        <v>1681</v>
      </c>
      <c r="B4446" s="31">
        <v>13000000000</v>
      </c>
      <c r="C4446" s="31">
        <v>183484769</v>
      </c>
      <c r="D4446" s="31">
        <v>0</v>
      </c>
      <c r="E4446" s="31">
        <v>0</v>
      </c>
      <c r="F4446" s="31">
        <f t="shared" si="279"/>
        <v>12816515231</v>
      </c>
      <c r="G4446" s="32">
        <f t="shared" si="276"/>
        <v>1.4114213</v>
      </c>
      <c r="H4446" s="33">
        <f t="shared" si="277"/>
        <v>0</v>
      </c>
      <c r="I4446" s="33">
        <f t="shared" si="278"/>
        <v>0</v>
      </c>
    </row>
    <row r="4447" spans="1:9" ht="22.5" x14ac:dyDescent="0.2">
      <c r="A4447" s="30" t="s">
        <v>1682</v>
      </c>
      <c r="B4447" s="31">
        <v>5000000000</v>
      </c>
      <c r="C4447" s="31">
        <v>101073536</v>
      </c>
      <c r="D4447" s="31">
        <v>0</v>
      </c>
      <c r="E4447" s="31">
        <v>0</v>
      </c>
      <c r="F4447" s="31">
        <f t="shared" si="279"/>
        <v>4898926464</v>
      </c>
      <c r="G4447" s="32">
        <f t="shared" si="276"/>
        <v>2.0214707199999999</v>
      </c>
      <c r="H4447" s="33">
        <f t="shared" si="277"/>
        <v>0</v>
      </c>
      <c r="I4447" s="33">
        <f t="shared" si="278"/>
        <v>0</v>
      </c>
    </row>
    <row r="4448" spans="1:9" ht="22.5" x14ac:dyDescent="0.2">
      <c r="A4448" s="30" t="s">
        <v>1683</v>
      </c>
      <c r="B4448" s="31">
        <v>300000000</v>
      </c>
      <c r="C4448" s="31">
        <v>6372499</v>
      </c>
      <c r="D4448" s="31">
        <v>0</v>
      </c>
      <c r="E4448" s="31">
        <v>0</v>
      </c>
      <c r="F4448" s="31">
        <f t="shared" si="279"/>
        <v>293627501</v>
      </c>
      <c r="G4448" s="32">
        <f t="shared" si="276"/>
        <v>2.1241663333333336</v>
      </c>
      <c r="H4448" s="33">
        <f t="shared" si="277"/>
        <v>0</v>
      </c>
      <c r="I4448" s="33">
        <f t="shared" si="278"/>
        <v>0</v>
      </c>
    </row>
    <row r="4449" spans="1:9" ht="22.5" x14ac:dyDescent="0.2">
      <c r="A4449" s="30" t="s">
        <v>1684</v>
      </c>
      <c r="B4449" s="31">
        <v>200000000</v>
      </c>
      <c r="C4449" s="31">
        <v>2180445</v>
      </c>
      <c r="D4449" s="31">
        <v>0</v>
      </c>
      <c r="E4449" s="31">
        <v>0</v>
      </c>
      <c r="F4449" s="31">
        <f t="shared" si="279"/>
        <v>197819555</v>
      </c>
      <c r="G4449" s="32">
        <f t="shared" si="276"/>
        <v>1.0902224999999999</v>
      </c>
      <c r="H4449" s="33">
        <f t="shared" si="277"/>
        <v>0</v>
      </c>
      <c r="I4449" s="33">
        <f t="shared" si="278"/>
        <v>0</v>
      </c>
    </row>
    <row r="4450" spans="1:9" x14ac:dyDescent="0.2">
      <c r="A4450" s="30" t="s">
        <v>1685</v>
      </c>
      <c r="B4450" s="31">
        <v>1549868137</v>
      </c>
      <c r="C4450" s="31">
        <v>0</v>
      </c>
      <c r="D4450" s="31">
        <v>0</v>
      </c>
      <c r="E4450" s="31">
        <v>0</v>
      </c>
      <c r="F4450" s="31">
        <f t="shared" si="279"/>
        <v>1549868137</v>
      </c>
      <c r="G4450" s="32">
        <f t="shared" si="276"/>
        <v>0</v>
      </c>
      <c r="H4450" s="33">
        <f t="shared" si="277"/>
        <v>0</v>
      </c>
      <c r="I4450" s="33">
        <f t="shared" si="278"/>
        <v>0</v>
      </c>
    </row>
    <row r="4451" spans="1:9" ht="22.5" x14ac:dyDescent="0.2">
      <c r="A4451" s="30" t="s">
        <v>1686</v>
      </c>
      <c r="B4451" s="31">
        <v>230000000000</v>
      </c>
      <c r="C4451" s="31">
        <v>7255757579.8699999</v>
      </c>
      <c r="D4451" s="31">
        <v>0</v>
      </c>
      <c r="E4451" s="31">
        <v>0</v>
      </c>
      <c r="F4451" s="31">
        <f t="shared" si="279"/>
        <v>222744242420.13</v>
      </c>
      <c r="G4451" s="32">
        <f t="shared" si="276"/>
        <v>3.1546772086391304</v>
      </c>
      <c r="H4451" s="33">
        <f t="shared" si="277"/>
        <v>0</v>
      </c>
      <c r="I4451" s="33">
        <f t="shared" si="278"/>
        <v>0</v>
      </c>
    </row>
    <row r="4452" spans="1:9" ht="22.5" x14ac:dyDescent="0.2">
      <c r="A4452" s="30" t="s">
        <v>1687</v>
      </c>
      <c r="B4452" s="31">
        <v>78520410000</v>
      </c>
      <c r="C4452" s="31">
        <v>8920263395.9899998</v>
      </c>
      <c r="D4452" s="31">
        <v>0</v>
      </c>
      <c r="E4452" s="31">
        <v>0</v>
      </c>
      <c r="F4452" s="31">
        <f t="shared" si="279"/>
        <v>69600146604.009995</v>
      </c>
      <c r="G4452" s="32">
        <f t="shared" si="276"/>
        <v>11.360439146955549</v>
      </c>
      <c r="H4452" s="33">
        <f t="shared" si="277"/>
        <v>0</v>
      </c>
      <c r="I4452" s="33">
        <f t="shared" si="278"/>
        <v>0</v>
      </c>
    </row>
    <row r="4453" spans="1:9" x14ac:dyDescent="0.2">
      <c r="A4453" s="30" t="s">
        <v>1688</v>
      </c>
      <c r="B4453" s="31">
        <v>3000000000</v>
      </c>
      <c r="C4453" s="31">
        <v>0</v>
      </c>
      <c r="D4453" s="31">
        <v>0</v>
      </c>
      <c r="E4453" s="31">
        <v>0</v>
      </c>
      <c r="F4453" s="31">
        <f t="shared" si="279"/>
        <v>3000000000</v>
      </c>
      <c r="G4453" s="32">
        <f t="shared" si="276"/>
        <v>0</v>
      </c>
      <c r="H4453" s="33">
        <f t="shared" si="277"/>
        <v>0</v>
      </c>
      <c r="I4453" s="33">
        <f t="shared" si="278"/>
        <v>0</v>
      </c>
    </row>
    <row r="4454" spans="1:9" ht="22.5" x14ac:dyDescent="0.2">
      <c r="A4454" s="30" t="s">
        <v>1689</v>
      </c>
      <c r="B4454" s="31">
        <v>23093000000</v>
      </c>
      <c r="C4454" s="31">
        <v>259963739</v>
      </c>
      <c r="D4454" s="31">
        <v>0</v>
      </c>
      <c r="E4454" s="31">
        <v>0</v>
      </c>
      <c r="F4454" s="31">
        <f t="shared" si="279"/>
        <v>22833036261</v>
      </c>
      <c r="G4454" s="32">
        <f t="shared" si="276"/>
        <v>1.1257252803879962</v>
      </c>
      <c r="H4454" s="33">
        <f t="shared" si="277"/>
        <v>0</v>
      </c>
      <c r="I4454" s="33">
        <f t="shared" si="278"/>
        <v>0</v>
      </c>
    </row>
    <row r="4455" spans="1:9" ht="22.5" x14ac:dyDescent="0.2">
      <c r="A4455" s="30" t="s">
        <v>1690</v>
      </c>
      <c r="B4455" s="31">
        <v>3000000000</v>
      </c>
      <c r="C4455" s="31">
        <v>0</v>
      </c>
      <c r="D4455" s="31">
        <v>0</v>
      </c>
      <c r="E4455" s="31">
        <v>0</v>
      </c>
      <c r="F4455" s="31">
        <f t="shared" si="279"/>
        <v>3000000000</v>
      </c>
      <c r="G4455" s="32">
        <f t="shared" si="276"/>
        <v>0</v>
      </c>
      <c r="H4455" s="33">
        <f t="shared" si="277"/>
        <v>0</v>
      </c>
      <c r="I4455" s="33">
        <f t="shared" si="278"/>
        <v>0</v>
      </c>
    </row>
    <row r="4456" spans="1:9" x14ac:dyDescent="0.2">
      <c r="A4456" s="30" t="s">
        <v>1691</v>
      </c>
      <c r="B4456" s="31">
        <v>10000000000</v>
      </c>
      <c r="C4456" s="31">
        <v>120913366</v>
      </c>
      <c r="D4456" s="31">
        <v>0</v>
      </c>
      <c r="E4456" s="31">
        <v>0</v>
      </c>
      <c r="F4456" s="31">
        <f t="shared" si="279"/>
        <v>9879086634</v>
      </c>
      <c r="G4456" s="32">
        <f t="shared" si="276"/>
        <v>1.20913366</v>
      </c>
      <c r="H4456" s="33">
        <f t="shared" si="277"/>
        <v>0</v>
      </c>
      <c r="I4456" s="33">
        <f t="shared" si="278"/>
        <v>0</v>
      </c>
    </row>
    <row r="4457" spans="1:9" ht="22.5" x14ac:dyDescent="0.2">
      <c r="A4457" s="30" t="s">
        <v>1692</v>
      </c>
      <c r="B4457" s="31">
        <v>20000000000</v>
      </c>
      <c r="C4457" s="31">
        <v>223689728</v>
      </c>
      <c r="D4457" s="31">
        <v>0</v>
      </c>
      <c r="E4457" s="31">
        <v>0</v>
      </c>
      <c r="F4457" s="31">
        <f t="shared" si="279"/>
        <v>19776310272</v>
      </c>
      <c r="G4457" s="32">
        <f t="shared" si="276"/>
        <v>1.11844864</v>
      </c>
      <c r="H4457" s="33">
        <f t="shared" si="277"/>
        <v>0</v>
      </c>
      <c r="I4457" s="33">
        <f t="shared" si="278"/>
        <v>0</v>
      </c>
    </row>
    <row r="4458" spans="1:9" x14ac:dyDescent="0.2">
      <c r="A4458" s="30" t="s">
        <v>1693</v>
      </c>
      <c r="B4458" s="31">
        <v>500000000</v>
      </c>
      <c r="C4458" s="31">
        <v>0</v>
      </c>
      <c r="D4458" s="31">
        <v>0</v>
      </c>
      <c r="E4458" s="31">
        <v>0</v>
      </c>
      <c r="F4458" s="31">
        <f t="shared" si="279"/>
        <v>500000000</v>
      </c>
      <c r="G4458" s="32">
        <f t="shared" si="276"/>
        <v>0</v>
      </c>
      <c r="H4458" s="33">
        <f t="shared" si="277"/>
        <v>0</v>
      </c>
      <c r="I4458" s="33">
        <f t="shared" si="278"/>
        <v>0</v>
      </c>
    </row>
    <row r="4459" spans="1:9" x14ac:dyDescent="0.2">
      <c r="A4459" s="30" t="s">
        <v>1694</v>
      </c>
      <c r="B4459" s="31">
        <v>50780000000</v>
      </c>
      <c r="C4459" s="31">
        <v>733034000</v>
      </c>
      <c r="D4459" s="31">
        <v>0</v>
      </c>
      <c r="E4459" s="31">
        <v>0</v>
      </c>
      <c r="F4459" s="31">
        <f t="shared" si="279"/>
        <v>50046966000</v>
      </c>
      <c r="G4459" s="32">
        <f t="shared" si="276"/>
        <v>1.443548641197322</v>
      </c>
      <c r="H4459" s="33">
        <f t="shared" si="277"/>
        <v>0</v>
      </c>
      <c r="I4459" s="33">
        <f t="shared" si="278"/>
        <v>0</v>
      </c>
    </row>
    <row r="4460" spans="1:9" ht="22.5" x14ac:dyDescent="0.2">
      <c r="A4460" s="30" t="s">
        <v>1695</v>
      </c>
      <c r="B4460" s="31">
        <v>2000000000</v>
      </c>
      <c r="C4460" s="31">
        <v>0</v>
      </c>
      <c r="D4460" s="31">
        <v>0</v>
      </c>
      <c r="E4460" s="31">
        <v>0</v>
      </c>
      <c r="F4460" s="31">
        <f t="shared" si="279"/>
        <v>2000000000</v>
      </c>
      <c r="G4460" s="32">
        <f t="shared" si="276"/>
        <v>0</v>
      </c>
      <c r="H4460" s="33">
        <f t="shared" si="277"/>
        <v>0</v>
      </c>
      <c r="I4460" s="33">
        <f t="shared" si="278"/>
        <v>0</v>
      </c>
    </row>
    <row r="4461" spans="1:9" x14ac:dyDescent="0.2">
      <c r="A4461" s="30" t="s">
        <v>1696</v>
      </c>
      <c r="B4461" s="31">
        <v>10000000000</v>
      </c>
      <c r="C4461" s="31">
        <v>658868450</v>
      </c>
      <c r="D4461" s="31">
        <v>0</v>
      </c>
      <c r="E4461" s="31">
        <v>0</v>
      </c>
      <c r="F4461" s="31">
        <f t="shared" si="279"/>
        <v>9341131550</v>
      </c>
      <c r="G4461" s="32">
        <f t="shared" si="276"/>
        <v>6.5886845000000003</v>
      </c>
      <c r="H4461" s="33">
        <f t="shared" si="277"/>
        <v>0</v>
      </c>
      <c r="I4461" s="33">
        <f t="shared" si="278"/>
        <v>0</v>
      </c>
    </row>
    <row r="4462" spans="1:9" x14ac:dyDescent="0.2">
      <c r="A4462" s="30" t="s">
        <v>1697</v>
      </c>
      <c r="B4462" s="31">
        <v>300000000</v>
      </c>
      <c r="C4462" s="31">
        <v>0</v>
      </c>
      <c r="D4462" s="31">
        <v>0</v>
      </c>
      <c r="E4462" s="31">
        <v>0</v>
      </c>
      <c r="F4462" s="31">
        <f t="shared" si="279"/>
        <v>300000000</v>
      </c>
      <c r="G4462" s="32">
        <f t="shared" si="276"/>
        <v>0</v>
      </c>
      <c r="H4462" s="33">
        <f t="shared" si="277"/>
        <v>0</v>
      </c>
      <c r="I4462" s="33">
        <f t="shared" si="278"/>
        <v>0</v>
      </c>
    </row>
    <row r="4463" spans="1:9" x14ac:dyDescent="0.2">
      <c r="A4463" s="30" t="s">
        <v>1698</v>
      </c>
      <c r="B4463" s="31">
        <v>300000000</v>
      </c>
      <c r="C4463" s="31">
        <v>184130000</v>
      </c>
      <c r="D4463" s="31">
        <v>0</v>
      </c>
      <c r="E4463" s="31">
        <v>0</v>
      </c>
      <c r="F4463" s="31">
        <f t="shared" si="279"/>
        <v>115870000</v>
      </c>
      <c r="G4463" s="32">
        <f t="shared" si="276"/>
        <v>61.376666666666665</v>
      </c>
      <c r="H4463" s="33">
        <f t="shared" si="277"/>
        <v>0</v>
      </c>
      <c r="I4463" s="33">
        <f t="shared" si="278"/>
        <v>0</v>
      </c>
    </row>
    <row r="4464" spans="1:9" x14ac:dyDescent="0.2">
      <c r="A4464" s="30" t="s">
        <v>1699</v>
      </c>
      <c r="B4464" s="31">
        <v>2000000000</v>
      </c>
      <c r="C4464" s="31">
        <v>0</v>
      </c>
      <c r="D4464" s="31">
        <v>0</v>
      </c>
      <c r="E4464" s="31">
        <v>0</v>
      </c>
      <c r="F4464" s="31">
        <f t="shared" si="279"/>
        <v>2000000000</v>
      </c>
      <c r="G4464" s="32">
        <f t="shared" si="276"/>
        <v>0</v>
      </c>
      <c r="H4464" s="33">
        <f t="shared" si="277"/>
        <v>0</v>
      </c>
      <c r="I4464" s="33">
        <f t="shared" si="278"/>
        <v>0</v>
      </c>
    </row>
    <row r="4465" spans="1:9" ht="22.5" x14ac:dyDescent="0.2">
      <c r="A4465" s="30" t="s">
        <v>1700</v>
      </c>
      <c r="B4465" s="31">
        <v>300000000</v>
      </c>
      <c r="C4465" s="31">
        <v>0</v>
      </c>
      <c r="D4465" s="31">
        <v>0</v>
      </c>
      <c r="E4465" s="31">
        <v>0</v>
      </c>
      <c r="F4465" s="31">
        <f t="shared" si="279"/>
        <v>300000000</v>
      </c>
      <c r="G4465" s="32">
        <f t="shared" si="276"/>
        <v>0</v>
      </c>
      <c r="H4465" s="33">
        <f t="shared" si="277"/>
        <v>0</v>
      </c>
      <c r="I4465" s="33">
        <f t="shared" si="278"/>
        <v>0</v>
      </c>
    </row>
    <row r="4466" spans="1:9" ht="22.5" x14ac:dyDescent="0.2">
      <c r="A4466" s="30" t="s">
        <v>1701</v>
      </c>
      <c r="B4466" s="31">
        <v>500000000</v>
      </c>
      <c r="C4466" s="31">
        <v>197503500</v>
      </c>
      <c r="D4466" s="31">
        <v>0</v>
      </c>
      <c r="E4466" s="31">
        <v>0</v>
      </c>
      <c r="F4466" s="31">
        <f t="shared" si="279"/>
        <v>302496500</v>
      </c>
      <c r="G4466" s="32">
        <f t="shared" si="276"/>
        <v>39.500700000000002</v>
      </c>
      <c r="H4466" s="33">
        <f t="shared" si="277"/>
        <v>0</v>
      </c>
      <c r="I4466" s="33">
        <f t="shared" si="278"/>
        <v>0</v>
      </c>
    </row>
    <row r="4467" spans="1:9" x14ac:dyDescent="0.2">
      <c r="A4467" s="30" t="s">
        <v>1702</v>
      </c>
      <c r="B4467" s="31">
        <v>300000000</v>
      </c>
      <c r="C4467" s="31">
        <v>0</v>
      </c>
      <c r="D4467" s="31">
        <v>0</v>
      </c>
      <c r="E4467" s="31">
        <v>0</v>
      </c>
      <c r="F4467" s="31">
        <f t="shared" si="279"/>
        <v>300000000</v>
      </c>
      <c r="G4467" s="32">
        <f t="shared" si="276"/>
        <v>0</v>
      </c>
      <c r="H4467" s="33">
        <f t="shared" si="277"/>
        <v>0</v>
      </c>
      <c r="I4467" s="33">
        <f t="shared" si="278"/>
        <v>0</v>
      </c>
    </row>
    <row r="4468" spans="1:9" ht="22.5" x14ac:dyDescent="0.2">
      <c r="A4468" s="30" t="s">
        <v>1703</v>
      </c>
      <c r="B4468" s="31">
        <v>1000000000</v>
      </c>
      <c r="C4468" s="31">
        <v>0</v>
      </c>
      <c r="D4468" s="31">
        <v>0</v>
      </c>
      <c r="E4468" s="31">
        <v>0</v>
      </c>
      <c r="F4468" s="31">
        <f t="shared" si="279"/>
        <v>1000000000</v>
      </c>
      <c r="G4468" s="32">
        <f t="shared" si="276"/>
        <v>0</v>
      </c>
      <c r="H4468" s="33">
        <f t="shared" si="277"/>
        <v>0</v>
      </c>
      <c r="I4468" s="33">
        <f t="shared" si="278"/>
        <v>0</v>
      </c>
    </row>
    <row r="4469" spans="1:9" ht="22.5" x14ac:dyDescent="0.2">
      <c r="A4469" s="30" t="s">
        <v>1704</v>
      </c>
      <c r="B4469" s="31">
        <v>3500000000</v>
      </c>
      <c r="C4469" s="31">
        <v>399293363</v>
      </c>
      <c r="D4469" s="31">
        <v>0</v>
      </c>
      <c r="E4469" s="31">
        <v>0</v>
      </c>
      <c r="F4469" s="31">
        <f t="shared" si="279"/>
        <v>3100706637</v>
      </c>
      <c r="G4469" s="32">
        <f t="shared" si="276"/>
        <v>11.408381800000001</v>
      </c>
      <c r="H4469" s="33">
        <f t="shared" si="277"/>
        <v>0</v>
      </c>
      <c r="I4469" s="33">
        <f t="shared" si="278"/>
        <v>0</v>
      </c>
    </row>
    <row r="4470" spans="1:9" x14ac:dyDescent="0.2">
      <c r="A4470" s="30" t="s">
        <v>1705</v>
      </c>
      <c r="B4470" s="31">
        <v>39810190000</v>
      </c>
      <c r="C4470" s="31">
        <v>692128849.99000001</v>
      </c>
      <c r="D4470" s="31">
        <v>0</v>
      </c>
      <c r="E4470" s="31">
        <v>0</v>
      </c>
      <c r="F4470" s="31">
        <f t="shared" si="279"/>
        <v>39118061150.010002</v>
      </c>
      <c r="G4470" s="32">
        <f t="shared" si="276"/>
        <v>1.7385720841573478</v>
      </c>
      <c r="H4470" s="33">
        <f t="shared" si="277"/>
        <v>0</v>
      </c>
      <c r="I4470" s="33">
        <f t="shared" si="278"/>
        <v>0</v>
      </c>
    </row>
    <row r="4471" spans="1:9" x14ac:dyDescent="0.2">
      <c r="A4471" s="30" t="s">
        <v>1706</v>
      </c>
      <c r="B4471" s="31">
        <v>1000000000</v>
      </c>
      <c r="C4471" s="31">
        <v>0</v>
      </c>
      <c r="D4471" s="31">
        <v>0</v>
      </c>
      <c r="E4471" s="31">
        <v>0</v>
      </c>
      <c r="F4471" s="31">
        <f t="shared" si="279"/>
        <v>1000000000</v>
      </c>
      <c r="G4471" s="32">
        <f t="shared" si="276"/>
        <v>0</v>
      </c>
      <c r="H4471" s="33">
        <f t="shared" si="277"/>
        <v>0</v>
      </c>
      <c r="I4471" s="33">
        <f t="shared" si="278"/>
        <v>0</v>
      </c>
    </row>
    <row r="4472" spans="1:9" x14ac:dyDescent="0.2">
      <c r="A4472" s="30" t="s">
        <v>1707</v>
      </c>
      <c r="B4472" s="31">
        <v>300000000</v>
      </c>
      <c r="C4472" s="31">
        <v>0</v>
      </c>
      <c r="D4472" s="31">
        <v>0</v>
      </c>
      <c r="E4472" s="31">
        <v>0</v>
      </c>
      <c r="F4472" s="31">
        <f t="shared" si="279"/>
        <v>300000000</v>
      </c>
      <c r="G4472" s="32">
        <f t="shared" si="276"/>
        <v>0</v>
      </c>
      <c r="H4472" s="33">
        <f t="shared" si="277"/>
        <v>0</v>
      </c>
      <c r="I4472" s="33">
        <f t="shared" si="278"/>
        <v>0</v>
      </c>
    </row>
    <row r="4473" spans="1:9" x14ac:dyDescent="0.2">
      <c r="A4473" s="30" t="s">
        <v>1708</v>
      </c>
      <c r="B4473" s="31">
        <v>200000000</v>
      </c>
      <c r="C4473" s="31">
        <v>0</v>
      </c>
      <c r="D4473" s="31">
        <v>0</v>
      </c>
      <c r="E4473" s="31">
        <v>0</v>
      </c>
      <c r="F4473" s="31">
        <f t="shared" si="279"/>
        <v>200000000</v>
      </c>
      <c r="G4473" s="32">
        <f t="shared" si="276"/>
        <v>0</v>
      </c>
      <c r="H4473" s="33">
        <f t="shared" si="277"/>
        <v>0</v>
      </c>
      <c r="I4473" s="33">
        <f t="shared" si="278"/>
        <v>0</v>
      </c>
    </row>
    <row r="4474" spans="1:9" x14ac:dyDescent="0.2">
      <c r="A4474" s="22" t="s">
        <v>1709</v>
      </c>
      <c r="B4474" s="23">
        <v>1639872200000</v>
      </c>
      <c r="C4474" s="23">
        <v>170642615245.91</v>
      </c>
      <c r="D4474" s="23">
        <v>28241887934</v>
      </c>
      <c r="E4474" s="23">
        <v>27258359158</v>
      </c>
      <c r="F4474" s="23">
        <f t="shared" si="279"/>
        <v>1469229584754.0901</v>
      </c>
      <c r="G4474" s="24">
        <f t="shared" si="276"/>
        <v>10.405848409766932</v>
      </c>
      <c r="H4474" s="25">
        <f t="shared" si="277"/>
        <v>1.7222005430667098</v>
      </c>
      <c r="I4474" s="25">
        <f t="shared" si="278"/>
        <v>1.6622246025025611</v>
      </c>
    </row>
    <row r="4475" spans="1:9" x14ac:dyDescent="0.2">
      <c r="A4475" s="26" t="s">
        <v>48</v>
      </c>
      <c r="B4475" s="27">
        <v>635884000000</v>
      </c>
      <c r="C4475" s="27">
        <v>67307042648</v>
      </c>
      <c r="D4475" s="27">
        <v>27550352379</v>
      </c>
      <c r="E4475" s="27">
        <v>27258359158</v>
      </c>
      <c r="F4475" s="27">
        <f t="shared" si="279"/>
        <v>568576957352</v>
      </c>
      <c r="G4475" s="28">
        <f t="shared" si="276"/>
        <v>10.584798901686471</v>
      </c>
      <c r="H4475" s="29">
        <f t="shared" si="277"/>
        <v>4.332606635644237</v>
      </c>
      <c r="I4475" s="29">
        <f t="shared" si="278"/>
        <v>4.2866873766284419</v>
      </c>
    </row>
    <row r="4476" spans="1:9" x14ac:dyDescent="0.2">
      <c r="A4476" s="22" t="s">
        <v>49</v>
      </c>
      <c r="B4476" s="23">
        <v>375805000000</v>
      </c>
      <c r="C4476" s="23">
        <v>26297049787</v>
      </c>
      <c r="D4476" s="23">
        <v>26296313671</v>
      </c>
      <c r="E4476" s="23">
        <v>26296313671</v>
      </c>
      <c r="F4476" s="23">
        <f t="shared" si="279"/>
        <v>349507950213</v>
      </c>
      <c r="G4476" s="24">
        <f t="shared" si="276"/>
        <v>6.997525255651202</v>
      </c>
      <c r="H4476" s="25">
        <f t="shared" si="277"/>
        <v>6.9973293785340802</v>
      </c>
      <c r="I4476" s="25">
        <f t="shared" si="278"/>
        <v>6.9973293785340802</v>
      </c>
    </row>
    <row r="4477" spans="1:9" x14ac:dyDescent="0.2">
      <c r="A4477" s="30" t="s">
        <v>50</v>
      </c>
      <c r="B4477" s="31">
        <v>207167000000</v>
      </c>
      <c r="C4477" s="31">
        <v>12860895971</v>
      </c>
      <c r="D4477" s="31">
        <v>12860406241</v>
      </c>
      <c r="E4477" s="31">
        <v>12860406241</v>
      </c>
      <c r="F4477" s="31">
        <f t="shared" si="279"/>
        <v>194306104029</v>
      </c>
      <c r="G4477" s="32">
        <f t="shared" si="276"/>
        <v>6.2079848484555935</v>
      </c>
      <c r="H4477" s="33">
        <f t="shared" si="277"/>
        <v>6.2077484546283914</v>
      </c>
      <c r="I4477" s="33">
        <f t="shared" si="278"/>
        <v>6.2077484546283914</v>
      </c>
    </row>
    <row r="4478" spans="1:9" x14ac:dyDescent="0.2">
      <c r="A4478" s="30" t="s">
        <v>51</v>
      </c>
      <c r="B4478" s="31">
        <v>92630000000</v>
      </c>
      <c r="C4478" s="31">
        <v>2328555491</v>
      </c>
      <c r="D4478" s="31">
        <v>2328555491</v>
      </c>
      <c r="E4478" s="31">
        <v>2328555491</v>
      </c>
      <c r="F4478" s="31">
        <f t="shared" si="279"/>
        <v>90301444509</v>
      </c>
      <c r="G4478" s="32">
        <f t="shared" si="276"/>
        <v>2.513824345244521</v>
      </c>
      <c r="H4478" s="33">
        <f t="shared" si="277"/>
        <v>2.513824345244521</v>
      </c>
      <c r="I4478" s="33">
        <f t="shared" si="278"/>
        <v>2.513824345244521</v>
      </c>
    </row>
    <row r="4479" spans="1:9" x14ac:dyDescent="0.2">
      <c r="A4479" s="30" t="s">
        <v>52</v>
      </c>
      <c r="B4479" s="31">
        <v>60090000000</v>
      </c>
      <c r="C4479" s="31">
        <v>11107598325</v>
      </c>
      <c r="D4479" s="31">
        <v>11107351939</v>
      </c>
      <c r="E4479" s="31">
        <v>11107351939</v>
      </c>
      <c r="F4479" s="31">
        <f t="shared" si="279"/>
        <v>48982401675</v>
      </c>
      <c r="G4479" s="32">
        <f t="shared" si="276"/>
        <v>18.484936470294556</v>
      </c>
      <c r="H4479" s="33">
        <f t="shared" si="277"/>
        <v>18.484526442003659</v>
      </c>
      <c r="I4479" s="33">
        <f t="shared" si="278"/>
        <v>18.484526442003659</v>
      </c>
    </row>
    <row r="4480" spans="1:9" x14ac:dyDescent="0.2">
      <c r="A4480" s="30" t="s">
        <v>184</v>
      </c>
      <c r="B4480" s="31">
        <v>15918000000</v>
      </c>
      <c r="C4480" s="31">
        <v>0</v>
      </c>
      <c r="D4480" s="31">
        <v>0</v>
      </c>
      <c r="E4480" s="31">
        <v>0</v>
      </c>
      <c r="F4480" s="31">
        <f t="shared" si="279"/>
        <v>15918000000</v>
      </c>
      <c r="G4480" s="32">
        <f t="shared" si="276"/>
        <v>0</v>
      </c>
      <c r="H4480" s="33">
        <f t="shared" si="277"/>
        <v>0</v>
      </c>
      <c r="I4480" s="33">
        <f t="shared" si="278"/>
        <v>0</v>
      </c>
    </row>
    <row r="4481" spans="1:9" x14ac:dyDescent="0.2">
      <c r="A4481" s="22" t="s">
        <v>53</v>
      </c>
      <c r="B4481" s="23">
        <v>54584000000</v>
      </c>
      <c r="C4481" s="23">
        <v>20274341919</v>
      </c>
      <c r="D4481" s="23">
        <v>1136666560</v>
      </c>
      <c r="E4481" s="23">
        <v>844673339</v>
      </c>
      <c r="F4481" s="23">
        <f t="shared" si="279"/>
        <v>34309658081</v>
      </c>
      <c r="G4481" s="24">
        <f t="shared" si="276"/>
        <v>37.143378863769605</v>
      </c>
      <c r="H4481" s="25">
        <f t="shared" si="277"/>
        <v>2.0824171185695439</v>
      </c>
      <c r="I4481" s="25">
        <f t="shared" si="278"/>
        <v>1.5474742397039425</v>
      </c>
    </row>
    <row r="4482" spans="1:9" x14ac:dyDescent="0.2">
      <c r="A4482" s="30" t="s">
        <v>97</v>
      </c>
      <c r="B4482" s="31">
        <v>545000000</v>
      </c>
      <c r="C4482" s="31">
        <v>0</v>
      </c>
      <c r="D4482" s="31">
        <v>0</v>
      </c>
      <c r="E4482" s="31">
        <v>0</v>
      </c>
      <c r="F4482" s="31">
        <f t="shared" si="279"/>
        <v>545000000</v>
      </c>
      <c r="G4482" s="32">
        <f t="shared" si="276"/>
        <v>0</v>
      </c>
      <c r="H4482" s="33">
        <f t="shared" si="277"/>
        <v>0</v>
      </c>
      <c r="I4482" s="33">
        <f t="shared" si="278"/>
        <v>0</v>
      </c>
    </row>
    <row r="4483" spans="1:9" x14ac:dyDescent="0.2">
      <c r="A4483" s="30" t="s">
        <v>54</v>
      </c>
      <c r="B4483" s="31">
        <v>54039000000</v>
      </c>
      <c r="C4483" s="31">
        <v>20274341919</v>
      </c>
      <c r="D4483" s="31">
        <v>1136666560</v>
      </c>
      <c r="E4483" s="31">
        <v>844673339</v>
      </c>
      <c r="F4483" s="31">
        <f t="shared" si="279"/>
        <v>33764658081</v>
      </c>
      <c r="G4483" s="32">
        <f t="shared" si="276"/>
        <v>37.517981307944268</v>
      </c>
      <c r="H4483" s="33">
        <f t="shared" si="277"/>
        <v>2.1034189381742818</v>
      </c>
      <c r="I4483" s="33">
        <f t="shared" si="278"/>
        <v>1.5630809952071654</v>
      </c>
    </row>
    <row r="4484" spans="1:9" x14ac:dyDescent="0.2">
      <c r="A4484" s="22" t="s">
        <v>55</v>
      </c>
      <c r="B4484" s="23">
        <v>180683000000</v>
      </c>
      <c r="C4484" s="23">
        <v>117372148</v>
      </c>
      <c r="D4484" s="23">
        <v>117372148</v>
      </c>
      <c r="E4484" s="23">
        <v>117372148</v>
      </c>
      <c r="F4484" s="23">
        <f t="shared" si="279"/>
        <v>180565627852</v>
      </c>
      <c r="G4484" s="24">
        <f t="shared" si="276"/>
        <v>6.4960260788231333E-2</v>
      </c>
      <c r="H4484" s="25">
        <f t="shared" si="277"/>
        <v>6.4960260788231333E-2</v>
      </c>
      <c r="I4484" s="25">
        <f t="shared" si="278"/>
        <v>6.4960260788231333E-2</v>
      </c>
    </row>
    <row r="4485" spans="1:9" x14ac:dyDescent="0.2">
      <c r="A4485" s="30" t="s">
        <v>1710</v>
      </c>
      <c r="B4485" s="31">
        <v>74000000</v>
      </c>
      <c r="C4485" s="31">
        <v>0</v>
      </c>
      <c r="D4485" s="31">
        <v>0</v>
      </c>
      <c r="E4485" s="31">
        <v>0</v>
      </c>
      <c r="F4485" s="31">
        <f t="shared" si="279"/>
        <v>74000000</v>
      </c>
      <c r="G4485" s="32">
        <f t="shared" si="276"/>
        <v>0</v>
      </c>
      <c r="H4485" s="33">
        <f t="shared" si="277"/>
        <v>0</v>
      </c>
      <c r="I4485" s="33">
        <f t="shared" si="278"/>
        <v>0</v>
      </c>
    </row>
    <row r="4486" spans="1:9" x14ac:dyDescent="0.2">
      <c r="A4486" s="30" t="s">
        <v>1711</v>
      </c>
      <c r="B4486" s="31">
        <v>878000000</v>
      </c>
      <c r="C4486" s="31">
        <v>0</v>
      </c>
      <c r="D4486" s="31">
        <v>0</v>
      </c>
      <c r="E4486" s="31">
        <v>0</v>
      </c>
      <c r="F4486" s="31">
        <f t="shared" si="279"/>
        <v>878000000</v>
      </c>
      <c r="G4486" s="32">
        <f t="shared" si="276"/>
        <v>0</v>
      </c>
      <c r="H4486" s="33">
        <f t="shared" si="277"/>
        <v>0</v>
      </c>
      <c r="I4486" s="33">
        <f t="shared" si="278"/>
        <v>0</v>
      </c>
    </row>
    <row r="4487" spans="1:9" x14ac:dyDescent="0.2">
      <c r="A4487" s="30" t="s">
        <v>1712</v>
      </c>
      <c r="B4487" s="31">
        <v>2047000000</v>
      </c>
      <c r="C4487" s="31">
        <v>0</v>
      </c>
      <c r="D4487" s="31">
        <v>0</v>
      </c>
      <c r="E4487" s="31">
        <v>0</v>
      </c>
      <c r="F4487" s="31">
        <f t="shared" si="279"/>
        <v>2047000000</v>
      </c>
      <c r="G4487" s="32">
        <f t="shared" ref="G4487:G4550" si="280">IFERROR(IF(C4487&gt;0,+C4487/B4487*100,0),0)</f>
        <v>0</v>
      </c>
      <c r="H4487" s="33">
        <f t="shared" ref="H4487:H4550" si="281">IFERROR(IF(D4487&gt;0,+D4487/B4487*100,0),0)</f>
        <v>0</v>
      </c>
      <c r="I4487" s="33">
        <f t="shared" ref="I4487:I4550" si="282">IFERROR(IF(E4487&gt;0,+E4487/B4487*100,0),0)</f>
        <v>0</v>
      </c>
    </row>
    <row r="4488" spans="1:9" x14ac:dyDescent="0.2">
      <c r="A4488" s="30" t="s">
        <v>498</v>
      </c>
      <c r="B4488" s="31">
        <v>100000000000</v>
      </c>
      <c r="C4488" s="31">
        <v>0</v>
      </c>
      <c r="D4488" s="31">
        <v>0</v>
      </c>
      <c r="E4488" s="31">
        <v>0</v>
      </c>
      <c r="F4488" s="31">
        <f t="shared" si="279"/>
        <v>100000000000</v>
      </c>
      <c r="G4488" s="32">
        <f t="shared" si="280"/>
        <v>0</v>
      </c>
      <c r="H4488" s="33">
        <f t="shared" si="281"/>
        <v>0</v>
      </c>
      <c r="I4488" s="33">
        <f t="shared" si="282"/>
        <v>0</v>
      </c>
    </row>
    <row r="4489" spans="1:9" x14ac:dyDescent="0.2">
      <c r="A4489" s="30" t="s">
        <v>107</v>
      </c>
      <c r="B4489" s="31">
        <v>52000000000</v>
      </c>
      <c r="C4489" s="31">
        <v>0</v>
      </c>
      <c r="D4489" s="31">
        <v>0</v>
      </c>
      <c r="E4489" s="31">
        <v>0</v>
      </c>
      <c r="F4489" s="31">
        <f t="shared" ref="F4489:F4552" si="283">+B4489-C4489</f>
        <v>52000000000</v>
      </c>
      <c r="G4489" s="32">
        <f t="shared" si="280"/>
        <v>0</v>
      </c>
      <c r="H4489" s="33">
        <f t="shared" si="281"/>
        <v>0</v>
      </c>
      <c r="I4489" s="33">
        <f t="shared" si="282"/>
        <v>0</v>
      </c>
    </row>
    <row r="4490" spans="1:9" x14ac:dyDescent="0.2">
      <c r="A4490" s="30" t="s">
        <v>63</v>
      </c>
      <c r="B4490" s="31">
        <v>1651000000</v>
      </c>
      <c r="C4490" s="31">
        <v>100209322</v>
      </c>
      <c r="D4490" s="31">
        <v>100209322</v>
      </c>
      <c r="E4490" s="31">
        <v>100209322</v>
      </c>
      <c r="F4490" s="31">
        <f t="shared" si="283"/>
        <v>1550790678</v>
      </c>
      <c r="G4490" s="32">
        <f t="shared" si="280"/>
        <v>6.0696136886735319</v>
      </c>
      <c r="H4490" s="33">
        <f t="shared" si="281"/>
        <v>6.0696136886735319</v>
      </c>
      <c r="I4490" s="33">
        <f t="shared" si="282"/>
        <v>6.0696136886735319</v>
      </c>
    </row>
    <row r="4491" spans="1:9" x14ac:dyDescent="0.2">
      <c r="A4491" s="30" t="s">
        <v>66</v>
      </c>
      <c r="B4491" s="31">
        <v>12703000000</v>
      </c>
      <c r="C4491" s="31">
        <v>17162826</v>
      </c>
      <c r="D4491" s="31">
        <v>17162826</v>
      </c>
      <c r="E4491" s="31">
        <v>17162826</v>
      </c>
      <c r="F4491" s="31">
        <f t="shared" si="283"/>
        <v>12685837174</v>
      </c>
      <c r="G4491" s="32">
        <f t="shared" si="280"/>
        <v>0.13510844682358497</v>
      </c>
      <c r="H4491" s="33">
        <f t="shared" si="281"/>
        <v>0.13510844682358497</v>
      </c>
      <c r="I4491" s="33">
        <f t="shared" si="282"/>
        <v>0.13510844682358497</v>
      </c>
    </row>
    <row r="4492" spans="1:9" x14ac:dyDescent="0.2">
      <c r="A4492" s="30" t="s">
        <v>98</v>
      </c>
      <c r="B4492" s="31">
        <v>8240000000</v>
      </c>
      <c r="C4492" s="31">
        <v>0</v>
      </c>
      <c r="D4492" s="31">
        <v>0</v>
      </c>
      <c r="E4492" s="31">
        <v>0</v>
      </c>
      <c r="F4492" s="31">
        <f t="shared" si="283"/>
        <v>8240000000</v>
      </c>
      <c r="G4492" s="32">
        <f t="shared" si="280"/>
        <v>0</v>
      </c>
      <c r="H4492" s="33">
        <f t="shared" si="281"/>
        <v>0</v>
      </c>
      <c r="I4492" s="33">
        <f t="shared" si="282"/>
        <v>0</v>
      </c>
    </row>
    <row r="4493" spans="1:9" x14ac:dyDescent="0.2">
      <c r="A4493" s="30" t="s">
        <v>833</v>
      </c>
      <c r="B4493" s="31">
        <v>3090000000</v>
      </c>
      <c r="C4493" s="31">
        <v>0</v>
      </c>
      <c r="D4493" s="31">
        <v>0</v>
      </c>
      <c r="E4493" s="31">
        <v>0</v>
      </c>
      <c r="F4493" s="31">
        <f t="shared" si="283"/>
        <v>3090000000</v>
      </c>
      <c r="G4493" s="32">
        <f t="shared" si="280"/>
        <v>0</v>
      </c>
      <c r="H4493" s="33">
        <f t="shared" si="281"/>
        <v>0</v>
      </c>
      <c r="I4493" s="33">
        <f t="shared" si="282"/>
        <v>0</v>
      </c>
    </row>
    <row r="4494" spans="1:9" x14ac:dyDescent="0.2">
      <c r="A4494" s="22" t="s">
        <v>471</v>
      </c>
      <c r="B4494" s="23">
        <v>22391000000</v>
      </c>
      <c r="C4494" s="23">
        <v>20618278794</v>
      </c>
      <c r="D4494" s="23">
        <v>0</v>
      </c>
      <c r="E4494" s="23">
        <v>0</v>
      </c>
      <c r="F4494" s="23">
        <f t="shared" si="283"/>
        <v>1772721206</v>
      </c>
      <c r="G4494" s="24">
        <f t="shared" si="280"/>
        <v>92.082885060961999</v>
      </c>
      <c r="H4494" s="25">
        <f t="shared" si="281"/>
        <v>0</v>
      </c>
      <c r="I4494" s="25">
        <f t="shared" si="282"/>
        <v>0</v>
      </c>
    </row>
    <row r="4495" spans="1:9" x14ac:dyDescent="0.2">
      <c r="A4495" s="30" t="s">
        <v>473</v>
      </c>
      <c r="B4495" s="31">
        <v>22391000000</v>
      </c>
      <c r="C4495" s="31">
        <v>20618278794</v>
      </c>
      <c r="D4495" s="31">
        <v>0</v>
      </c>
      <c r="E4495" s="31">
        <v>0</v>
      </c>
      <c r="F4495" s="31">
        <f t="shared" si="283"/>
        <v>1772721206</v>
      </c>
      <c r="G4495" s="32">
        <f t="shared" si="280"/>
        <v>92.082885060961999</v>
      </c>
      <c r="H4495" s="33">
        <f t="shared" si="281"/>
        <v>0</v>
      </c>
      <c r="I4495" s="33">
        <f t="shared" si="282"/>
        <v>0</v>
      </c>
    </row>
    <row r="4496" spans="1:9" x14ac:dyDescent="0.2">
      <c r="A4496" s="22" t="s">
        <v>69</v>
      </c>
      <c r="B4496" s="23">
        <v>2421000000</v>
      </c>
      <c r="C4496" s="23">
        <v>0</v>
      </c>
      <c r="D4496" s="23">
        <v>0</v>
      </c>
      <c r="E4496" s="23">
        <v>0</v>
      </c>
      <c r="F4496" s="23">
        <f t="shared" si="283"/>
        <v>2421000000</v>
      </c>
      <c r="G4496" s="24">
        <f t="shared" si="280"/>
        <v>0</v>
      </c>
      <c r="H4496" s="25">
        <f t="shared" si="281"/>
        <v>0</v>
      </c>
      <c r="I4496" s="25">
        <f t="shared" si="282"/>
        <v>0</v>
      </c>
    </row>
    <row r="4497" spans="1:9" x14ac:dyDescent="0.2">
      <c r="A4497" s="30" t="s">
        <v>70</v>
      </c>
      <c r="B4497" s="31">
        <v>162000000</v>
      </c>
      <c r="C4497" s="31">
        <v>0</v>
      </c>
      <c r="D4497" s="31">
        <v>0</v>
      </c>
      <c r="E4497" s="31">
        <v>0</v>
      </c>
      <c r="F4497" s="31">
        <f t="shared" si="283"/>
        <v>162000000</v>
      </c>
      <c r="G4497" s="32">
        <f t="shared" si="280"/>
        <v>0</v>
      </c>
      <c r="H4497" s="33">
        <f t="shared" si="281"/>
        <v>0</v>
      </c>
      <c r="I4497" s="33">
        <f t="shared" si="282"/>
        <v>0</v>
      </c>
    </row>
    <row r="4498" spans="1:9" x14ac:dyDescent="0.2">
      <c r="A4498" s="30" t="s">
        <v>72</v>
      </c>
      <c r="B4498" s="31">
        <v>2259000000</v>
      </c>
      <c r="C4498" s="31">
        <v>0</v>
      </c>
      <c r="D4498" s="31">
        <v>0</v>
      </c>
      <c r="E4498" s="31">
        <v>0</v>
      </c>
      <c r="F4498" s="31">
        <f t="shared" si="283"/>
        <v>2259000000</v>
      </c>
      <c r="G4498" s="32">
        <f t="shared" si="280"/>
        <v>0</v>
      </c>
      <c r="H4498" s="33">
        <f t="shared" si="281"/>
        <v>0</v>
      </c>
      <c r="I4498" s="33">
        <f t="shared" si="282"/>
        <v>0</v>
      </c>
    </row>
    <row r="4499" spans="1:9" x14ac:dyDescent="0.2">
      <c r="A4499" s="26" t="s">
        <v>126</v>
      </c>
      <c r="B4499" s="27">
        <v>1165000000</v>
      </c>
      <c r="C4499" s="27">
        <v>0</v>
      </c>
      <c r="D4499" s="27">
        <v>0</v>
      </c>
      <c r="E4499" s="27">
        <v>0</v>
      </c>
      <c r="F4499" s="27">
        <f t="shared" si="283"/>
        <v>1165000000</v>
      </c>
      <c r="G4499" s="28">
        <f t="shared" si="280"/>
        <v>0</v>
      </c>
      <c r="H4499" s="29">
        <f t="shared" si="281"/>
        <v>0</v>
      </c>
      <c r="I4499" s="29">
        <f t="shared" si="282"/>
        <v>0</v>
      </c>
    </row>
    <row r="4500" spans="1:9" x14ac:dyDescent="0.2">
      <c r="A4500" s="22" t="s">
        <v>1419</v>
      </c>
      <c r="B4500" s="23">
        <v>1165000000</v>
      </c>
      <c r="C4500" s="23">
        <v>0</v>
      </c>
      <c r="D4500" s="23">
        <v>0</v>
      </c>
      <c r="E4500" s="23">
        <v>0</v>
      </c>
      <c r="F4500" s="23">
        <f t="shared" si="283"/>
        <v>1165000000</v>
      </c>
      <c r="G4500" s="24">
        <f t="shared" si="280"/>
        <v>0</v>
      </c>
      <c r="H4500" s="25">
        <f t="shared" si="281"/>
        <v>0</v>
      </c>
      <c r="I4500" s="25">
        <f t="shared" si="282"/>
        <v>0</v>
      </c>
    </row>
    <row r="4501" spans="1:9" x14ac:dyDescent="0.2">
      <c r="A4501" s="30" t="s">
        <v>1422</v>
      </c>
      <c r="B4501" s="31">
        <v>1099000000</v>
      </c>
      <c r="C4501" s="31">
        <v>0</v>
      </c>
      <c r="D4501" s="31">
        <v>0</v>
      </c>
      <c r="E4501" s="31">
        <v>0</v>
      </c>
      <c r="F4501" s="31">
        <f t="shared" si="283"/>
        <v>1099000000</v>
      </c>
      <c r="G4501" s="32">
        <f t="shared" si="280"/>
        <v>0</v>
      </c>
      <c r="H4501" s="33">
        <f t="shared" si="281"/>
        <v>0</v>
      </c>
      <c r="I4501" s="33">
        <f t="shared" si="282"/>
        <v>0</v>
      </c>
    </row>
    <row r="4502" spans="1:9" x14ac:dyDescent="0.2">
      <c r="A4502" s="30" t="s">
        <v>1713</v>
      </c>
      <c r="B4502" s="31">
        <v>66000000</v>
      </c>
      <c r="C4502" s="31">
        <v>0</v>
      </c>
      <c r="D4502" s="31">
        <v>0</v>
      </c>
      <c r="E4502" s="31">
        <v>0</v>
      </c>
      <c r="F4502" s="31">
        <f t="shared" si="283"/>
        <v>66000000</v>
      </c>
      <c r="G4502" s="32">
        <f t="shared" si="280"/>
        <v>0</v>
      </c>
      <c r="H4502" s="33">
        <f t="shared" si="281"/>
        <v>0</v>
      </c>
      <c r="I4502" s="33">
        <f t="shared" si="282"/>
        <v>0</v>
      </c>
    </row>
    <row r="4503" spans="1:9" x14ac:dyDescent="0.2">
      <c r="A4503" s="26" t="s">
        <v>73</v>
      </c>
      <c r="B4503" s="27">
        <v>1002823200000</v>
      </c>
      <c r="C4503" s="27">
        <v>103335572597.91</v>
      </c>
      <c r="D4503" s="27">
        <v>691535555</v>
      </c>
      <c r="E4503" s="27">
        <v>0</v>
      </c>
      <c r="F4503" s="27">
        <f t="shared" si="283"/>
        <v>899487627402.08997</v>
      </c>
      <c r="G4503" s="28">
        <f t="shared" si="280"/>
        <v>10.304465692248645</v>
      </c>
      <c r="H4503" s="29">
        <f t="shared" si="281"/>
        <v>6.8958870815912524E-2</v>
      </c>
      <c r="I4503" s="29">
        <f t="shared" si="282"/>
        <v>0</v>
      </c>
    </row>
    <row r="4504" spans="1:9" x14ac:dyDescent="0.2">
      <c r="A4504" s="30" t="s">
        <v>1714</v>
      </c>
      <c r="B4504" s="31">
        <v>101421986328</v>
      </c>
      <c r="C4504" s="31">
        <v>10130275519</v>
      </c>
      <c r="D4504" s="31">
        <v>0</v>
      </c>
      <c r="E4504" s="31">
        <v>0</v>
      </c>
      <c r="F4504" s="31">
        <f t="shared" si="283"/>
        <v>91291710809</v>
      </c>
      <c r="G4504" s="32">
        <f t="shared" si="280"/>
        <v>9.9882440541428164</v>
      </c>
      <c r="H4504" s="33">
        <f t="shared" si="281"/>
        <v>0</v>
      </c>
      <c r="I4504" s="33">
        <f t="shared" si="282"/>
        <v>0</v>
      </c>
    </row>
    <row r="4505" spans="1:9" ht="22.5" x14ac:dyDescent="0.2">
      <c r="A4505" s="30" t="s">
        <v>1715</v>
      </c>
      <c r="B4505" s="31">
        <v>24074880000</v>
      </c>
      <c r="C4505" s="31">
        <v>596587905</v>
      </c>
      <c r="D4505" s="31">
        <v>0</v>
      </c>
      <c r="E4505" s="31">
        <v>0</v>
      </c>
      <c r="F4505" s="31">
        <f t="shared" si="283"/>
        <v>23478292095</v>
      </c>
      <c r="G4505" s="32">
        <f t="shared" si="280"/>
        <v>2.4780514170787145</v>
      </c>
      <c r="H4505" s="33">
        <f t="shared" si="281"/>
        <v>0</v>
      </c>
      <c r="I4505" s="33">
        <f t="shared" si="282"/>
        <v>0</v>
      </c>
    </row>
    <row r="4506" spans="1:9" ht="22.5" x14ac:dyDescent="0.2">
      <c r="A4506" s="30" t="s">
        <v>1716</v>
      </c>
      <c r="B4506" s="31">
        <v>21040000000</v>
      </c>
      <c r="C4506" s="31">
        <v>276871097</v>
      </c>
      <c r="D4506" s="31">
        <v>0</v>
      </c>
      <c r="E4506" s="31">
        <v>0</v>
      </c>
      <c r="F4506" s="31">
        <f t="shared" si="283"/>
        <v>20763128903</v>
      </c>
      <c r="G4506" s="32">
        <f t="shared" si="280"/>
        <v>1.3159272671102662</v>
      </c>
      <c r="H4506" s="33">
        <f t="shared" si="281"/>
        <v>0</v>
      </c>
      <c r="I4506" s="33">
        <f t="shared" si="282"/>
        <v>0</v>
      </c>
    </row>
    <row r="4507" spans="1:9" ht="22.5" x14ac:dyDescent="0.2">
      <c r="A4507" s="30" t="s">
        <v>1717</v>
      </c>
      <c r="B4507" s="31">
        <v>25600000000</v>
      </c>
      <c r="C4507" s="31">
        <v>311554737</v>
      </c>
      <c r="D4507" s="31">
        <v>0</v>
      </c>
      <c r="E4507" s="31">
        <v>0</v>
      </c>
      <c r="F4507" s="31">
        <f t="shared" si="283"/>
        <v>25288445263</v>
      </c>
      <c r="G4507" s="32">
        <f t="shared" si="280"/>
        <v>1.21701069140625</v>
      </c>
      <c r="H4507" s="33">
        <f t="shared" si="281"/>
        <v>0</v>
      </c>
      <c r="I4507" s="33">
        <f t="shared" si="282"/>
        <v>0</v>
      </c>
    </row>
    <row r="4508" spans="1:9" ht="22.5" x14ac:dyDescent="0.2">
      <c r="A4508" s="30" t="s">
        <v>1718</v>
      </c>
      <c r="B4508" s="31">
        <v>15880000000</v>
      </c>
      <c r="C4508" s="31">
        <v>256582279</v>
      </c>
      <c r="D4508" s="31">
        <v>0</v>
      </c>
      <c r="E4508" s="31">
        <v>0</v>
      </c>
      <c r="F4508" s="31">
        <f t="shared" si="283"/>
        <v>15623417721</v>
      </c>
      <c r="G4508" s="32">
        <f t="shared" si="280"/>
        <v>1.6157574244332493</v>
      </c>
      <c r="H4508" s="33">
        <f t="shared" si="281"/>
        <v>0</v>
      </c>
      <c r="I4508" s="33">
        <f t="shared" si="282"/>
        <v>0</v>
      </c>
    </row>
    <row r="4509" spans="1:9" ht="22.5" x14ac:dyDescent="0.2">
      <c r="A4509" s="30" t="s">
        <v>1719</v>
      </c>
      <c r="B4509" s="31">
        <v>17486080000</v>
      </c>
      <c r="C4509" s="31">
        <v>7606254598</v>
      </c>
      <c r="D4509" s="31">
        <v>0</v>
      </c>
      <c r="E4509" s="31">
        <v>0</v>
      </c>
      <c r="F4509" s="31">
        <f t="shared" si="283"/>
        <v>9879825402</v>
      </c>
      <c r="G4509" s="32">
        <f t="shared" si="280"/>
        <v>43.498912266214042</v>
      </c>
      <c r="H4509" s="33">
        <f t="shared" si="281"/>
        <v>0</v>
      </c>
      <c r="I4509" s="33">
        <f t="shared" si="282"/>
        <v>0</v>
      </c>
    </row>
    <row r="4510" spans="1:9" ht="22.5" x14ac:dyDescent="0.2">
      <c r="A4510" s="30" t="s">
        <v>1720</v>
      </c>
      <c r="B4510" s="31">
        <v>37661760000</v>
      </c>
      <c r="C4510" s="31">
        <v>3803272311</v>
      </c>
      <c r="D4510" s="31">
        <v>0</v>
      </c>
      <c r="E4510" s="31">
        <v>0</v>
      </c>
      <c r="F4510" s="31">
        <f t="shared" si="283"/>
        <v>33858487689</v>
      </c>
      <c r="G4510" s="32">
        <f t="shared" si="280"/>
        <v>10.098498612385614</v>
      </c>
      <c r="H4510" s="33">
        <f t="shared" si="281"/>
        <v>0</v>
      </c>
      <c r="I4510" s="33">
        <f t="shared" si="282"/>
        <v>0</v>
      </c>
    </row>
    <row r="4511" spans="1:9" ht="22.5" x14ac:dyDescent="0.2">
      <c r="A4511" s="30" t="s">
        <v>1721</v>
      </c>
      <c r="B4511" s="31">
        <v>6618240000</v>
      </c>
      <c r="C4511" s="31">
        <v>341012872</v>
      </c>
      <c r="D4511" s="31">
        <v>0</v>
      </c>
      <c r="E4511" s="31">
        <v>0</v>
      </c>
      <c r="F4511" s="31">
        <f t="shared" si="283"/>
        <v>6277227128</v>
      </c>
      <c r="G4511" s="32">
        <f t="shared" si="280"/>
        <v>5.1526217242046224</v>
      </c>
      <c r="H4511" s="33">
        <f t="shared" si="281"/>
        <v>0</v>
      </c>
      <c r="I4511" s="33">
        <f t="shared" si="282"/>
        <v>0</v>
      </c>
    </row>
    <row r="4512" spans="1:9" ht="22.5" x14ac:dyDescent="0.2">
      <c r="A4512" s="30" t="s">
        <v>1722</v>
      </c>
      <c r="B4512" s="31">
        <v>23064640000</v>
      </c>
      <c r="C4512" s="31">
        <v>8567213725</v>
      </c>
      <c r="D4512" s="31">
        <v>0</v>
      </c>
      <c r="E4512" s="31">
        <v>0</v>
      </c>
      <c r="F4512" s="31">
        <f t="shared" si="283"/>
        <v>14497426275</v>
      </c>
      <c r="G4512" s="32">
        <f t="shared" si="280"/>
        <v>37.144363514886855</v>
      </c>
      <c r="H4512" s="33">
        <f t="shared" si="281"/>
        <v>0</v>
      </c>
      <c r="I4512" s="33">
        <f t="shared" si="282"/>
        <v>0</v>
      </c>
    </row>
    <row r="4513" spans="1:9" ht="22.5" x14ac:dyDescent="0.2">
      <c r="A4513" s="30" t="s">
        <v>1723</v>
      </c>
      <c r="B4513" s="31">
        <v>8350400000</v>
      </c>
      <c r="C4513" s="31">
        <v>277889999</v>
      </c>
      <c r="D4513" s="31">
        <v>0</v>
      </c>
      <c r="E4513" s="31">
        <v>0</v>
      </c>
      <c r="F4513" s="31">
        <f t="shared" si="283"/>
        <v>8072510001</v>
      </c>
      <c r="G4513" s="32">
        <f t="shared" si="280"/>
        <v>3.3278645214600502</v>
      </c>
      <c r="H4513" s="33">
        <f t="shared" si="281"/>
        <v>0</v>
      </c>
      <c r="I4513" s="33">
        <f t="shared" si="282"/>
        <v>0</v>
      </c>
    </row>
    <row r="4514" spans="1:9" ht="22.5" x14ac:dyDescent="0.2">
      <c r="A4514" s="30" t="s">
        <v>1724</v>
      </c>
      <c r="B4514" s="31">
        <v>7704000000</v>
      </c>
      <c r="C4514" s="31">
        <v>352284773</v>
      </c>
      <c r="D4514" s="31">
        <v>0</v>
      </c>
      <c r="E4514" s="31">
        <v>0</v>
      </c>
      <c r="F4514" s="31">
        <f t="shared" si="283"/>
        <v>7351715227</v>
      </c>
      <c r="G4514" s="32">
        <f t="shared" si="280"/>
        <v>4.5727514667705087</v>
      </c>
      <c r="H4514" s="33">
        <f t="shared" si="281"/>
        <v>0</v>
      </c>
      <c r="I4514" s="33">
        <f t="shared" si="282"/>
        <v>0</v>
      </c>
    </row>
    <row r="4515" spans="1:9" ht="22.5" x14ac:dyDescent="0.2">
      <c r="A4515" s="30" t="s">
        <v>1725</v>
      </c>
      <c r="B4515" s="31">
        <v>27104000000</v>
      </c>
      <c r="C4515" s="31">
        <v>1468813592</v>
      </c>
      <c r="D4515" s="31">
        <v>0</v>
      </c>
      <c r="E4515" s="31">
        <v>0</v>
      </c>
      <c r="F4515" s="31">
        <f t="shared" si="283"/>
        <v>25635186408</v>
      </c>
      <c r="G4515" s="32">
        <f t="shared" si="280"/>
        <v>5.4191764757969301</v>
      </c>
      <c r="H4515" s="33">
        <f t="shared" si="281"/>
        <v>0</v>
      </c>
      <c r="I4515" s="33">
        <f t="shared" si="282"/>
        <v>0</v>
      </c>
    </row>
    <row r="4516" spans="1:9" ht="22.5" x14ac:dyDescent="0.2">
      <c r="A4516" s="30" t="s">
        <v>1726</v>
      </c>
      <c r="B4516" s="31">
        <v>46854400000</v>
      </c>
      <c r="C4516" s="31">
        <v>311185712</v>
      </c>
      <c r="D4516" s="31">
        <v>0</v>
      </c>
      <c r="E4516" s="31">
        <v>0</v>
      </c>
      <c r="F4516" s="31">
        <f t="shared" si="283"/>
        <v>46543214288</v>
      </c>
      <c r="G4516" s="32">
        <f t="shared" si="280"/>
        <v>0.66415472613031012</v>
      </c>
      <c r="H4516" s="33">
        <f t="shared" si="281"/>
        <v>0</v>
      </c>
      <c r="I4516" s="33">
        <f t="shared" si="282"/>
        <v>0</v>
      </c>
    </row>
    <row r="4517" spans="1:9" ht="22.5" x14ac:dyDescent="0.2">
      <c r="A4517" s="30" t="s">
        <v>1727</v>
      </c>
      <c r="B4517" s="31">
        <v>10000000000</v>
      </c>
      <c r="C4517" s="31">
        <v>0</v>
      </c>
      <c r="D4517" s="31">
        <v>0</v>
      </c>
      <c r="E4517" s="31">
        <v>0</v>
      </c>
      <c r="F4517" s="31">
        <f t="shared" si="283"/>
        <v>10000000000</v>
      </c>
      <c r="G4517" s="32">
        <f t="shared" si="280"/>
        <v>0</v>
      </c>
      <c r="H4517" s="33">
        <f t="shared" si="281"/>
        <v>0</v>
      </c>
      <c r="I4517" s="33">
        <f t="shared" si="282"/>
        <v>0</v>
      </c>
    </row>
    <row r="4518" spans="1:9" ht="22.5" x14ac:dyDescent="0.2">
      <c r="A4518" s="30" t="s">
        <v>1728</v>
      </c>
      <c r="B4518" s="31">
        <v>25053120000</v>
      </c>
      <c r="C4518" s="31">
        <v>328603841</v>
      </c>
      <c r="D4518" s="31">
        <v>0</v>
      </c>
      <c r="E4518" s="31">
        <v>0</v>
      </c>
      <c r="F4518" s="31">
        <f t="shared" si="283"/>
        <v>24724516159</v>
      </c>
      <c r="G4518" s="32">
        <f t="shared" si="280"/>
        <v>1.3116284159418068</v>
      </c>
      <c r="H4518" s="33">
        <f t="shared" si="281"/>
        <v>0</v>
      </c>
      <c r="I4518" s="33">
        <f t="shared" si="282"/>
        <v>0</v>
      </c>
    </row>
    <row r="4519" spans="1:9" ht="22.5" x14ac:dyDescent="0.2">
      <c r="A4519" s="30" t="s">
        <v>1729</v>
      </c>
      <c r="B4519" s="31">
        <v>15220000000</v>
      </c>
      <c r="C4519" s="31">
        <v>359503461</v>
      </c>
      <c r="D4519" s="31">
        <v>0</v>
      </c>
      <c r="E4519" s="31">
        <v>0</v>
      </c>
      <c r="F4519" s="31">
        <f t="shared" si="283"/>
        <v>14860496539</v>
      </c>
      <c r="G4519" s="32">
        <f t="shared" si="280"/>
        <v>2.3620463929040736</v>
      </c>
      <c r="H4519" s="33">
        <f t="shared" si="281"/>
        <v>0</v>
      </c>
      <c r="I4519" s="33">
        <f t="shared" si="282"/>
        <v>0</v>
      </c>
    </row>
    <row r="4520" spans="1:9" ht="22.5" x14ac:dyDescent="0.2">
      <c r="A4520" s="30" t="s">
        <v>1730</v>
      </c>
      <c r="B4520" s="31">
        <v>20216000000</v>
      </c>
      <c r="C4520" s="31">
        <v>252571336</v>
      </c>
      <c r="D4520" s="31">
        <v>0</v>
      </c>
      <c r="E4520" s="31">
        <v>0</v>
      </c>
      <c r="F4520" s="31">
        <f t="shared" si="283"/>
        <v>19963428664</v>
      </c>
      <c r="G4520" s="32">
        <f t="shared" si="280"/>
        <v>1.2493635536208942</v>
      </c>
      <c r="H4520" s="33">
        <f t="shared" si="281"/>
        <v>0</v>
      </c>
      <c r="I4520" s="33">
        <f t="shared" si="282"/>
        <v>0</v>
      </c>
    </row>
    <row r="4521" spans="1:9" x14ac:dyDescent="0.2">
      <c r="A4521" s="30" t="s">
        <v>1731</v>
      </c>
      <c r="B4521" s="31">
        <v>11360000000</v>
      </c>
      <c r="C4521" s="31">
        <v>725544748</v>
      </c>
      <c r="D4521" s="31">
        <v>0</v>
      </c>
      <c r="E4521" s="31">
        <v>0</v>
      </c>
      <c r="F4521" s="31">
        <f t="shared" si="283"/>
        <v>10634455252</v>
      </c>
      <c r="G4521" s="32">
        <f t="shared" si="280"/>
        <v>6.3868375704225349</v>
      </c>
      <c r="H4521" s="33">
        <f t="shared" si="281"/>
        <v>0</v>
      </c>
      <c r="I4521" s="33">
        <f t="shared" si="282"/>
        <v>0</v>
      </c>
    </row>
    <row r="4522" spans="1:9" x14ac:dyDescent="0.2">
      <c r="A4522" s="30" t="s">
        <v>1732</v>
      </c>
      <c r="B4522" s="31">
        <v>36640000000</v>
      </c>
      <c r="C4522" s="31">
        <v>1974931126</v>
      </c>
      <c r="D4522" s="31">
        <v>0</v>
      </c>
      <c r="E4522" s="31">
        <v>0</v>
      </c>
      <c r="F4522" s="31">
        <f t="shared" si="283"/>
        <v>34665068874</v>
      </c>
      <c r="G4522" s="32">
        <f t="shared" si="280"/>
        <v>5.3900958679039306</v>
      </c>
      <c r="H4522" s="33">
        <f t="shared" si="281"/>
        <v>0</v>
      </c>
      <c r="I4522" s="33">
        <f t="shared" si="282"/>
        <v>0</v>
      </c>
    </row>
    <row r="4523" spans="1:9" ht="22.5" x14ac:dyDescent="0.2">
      <c r="A4523" s="30" t="s">
        <v>1733</v>
      </c>
      <c r="B4523" s="31">
        <v>30308822924</v>
      </c>
      <c r="C4523" s="31">
        <v>15859195460</v>
      </c>
      <c r="D4523" s="31">
        <v>0</v>
      </c>
      <c r="E4523" s="31">
        <v>0</v>
      </c>
      <c r="F4523" s="31">
        <f t="shared" si="283"/>
        <v>14449627464</v>
      </c>
      <c r="G4523" s="32">
        <f t="shared" si="280"/>
        <v>52.32534268904886</v>
      </c>
      <c r="H4523" s="33">
        <f t="shared" si="281"/>
        <v>0</v>
      </c>
      <c r="I4523" s="33">
        <f t="shared" si="282"/>
        <v>0</v>
      </c>
    </row>
    <row r="4524" spans="1:9" ht="22.5" x14ac:dyDescent="0.2">
      <c r="A4524" s="30" t="s">
        <v>1734</v>
      </c>
      <c r="B4524" s="31">
        <v>13300480000</v>
      </c>
      <c r="C4524" s="31">
        <v>525423645</v>
      </c>
      <c r="D4524" s="31">
        <v>0</v>
      </c>
      <c r="E4524" s="31">
        <v>0</v>
      </c>
      <c r="F4524" s="31">
        <f t="shared" si="283"/>
        <v>12775056355</v>
      </c>
      <c r="G4524" s="32">
        <f t="shared" si="280"/>
        <v>3.9504111505750164</v>
      </c>
      <c r="H4524" s="33">
        <f t="shared" si="281"/>
        <v>0</v>
      </c>
      <c r="I4524" s="33">
        <f t="shared" si="282"/>
        <v>0</v>
      </c>
    </row>
    <row r="4525" spans="1:9" x14ac:dyDescent="0.2">
      <c r="A4525" s="30" t="s">
        <v>1735</v>
      </c>
      <c r="B4525" s="31">
        <v>87380000000</v>
      </c>
      <c r="C4525" s="31">
        <v>1870281510</v>
      </c>
      <c r="D4525" s="31">
        <v>0</v>
      </c>
      <c r="E4525" s="31">
        <v>0</v>
      </c>
      <c r="F4525" s="31">
        <f t="shared" si="283"/>
        <v>85509718490</v>
      </c>
      <c r="G4525" s="32">
        <f t="shared" si="280"/>
        <v>2.1403999885557337</v>
      </c>
      <c r="H4525" s="33">
        <f t="shared" si="281"/>
        <v>0</v>
      </c>
      <c r="I4525" s="33">
        <f t="shared" si="282"/>
        <v>0</v>
      </c>
    </row>
    <row r="4526" spans="1:9" x14ac:dyDescent="0.2">
      <c r="A4526" s="30" t="s">
        <v>1736</v>
      </c>
      <c r="B4526" s="31">
        <v>25040000000</v>
      </c>
      <c r="C4526" s="31">
        <v>394057441</v>
      </c>
      <c r="D4526" s="31">
        <v>0</v>
      </c>
      <c r="E4526" s="31">
        <v>0</v>
      </c>
      <c r="F4526" s="31">
        <f t="shared" si="283"/>
        <v>24645942559</v>
      </c>
      <c r="G4526" s="32">
        <f t="shared" si="280"/>
        <v>1.5737118250798723</v>
      </c>
      <c r="H4526" s="33">
        <f t="shared" si="281"/>
        <v>0</v>
      </c>
      <c r="I4526" s="33">
        <f t="shared" si="282"/>
        <v>0</v>
      </c>
    </row>
    <row r="4527" spans="1:9" x14ac:dyDescent="0.2">
      <c r="A4527" s="30" t="s">
        <v>1737</v>
      </c>
      <c r="B4527" s="31">
        <v>30920000000</v>
      </c>
      <c r="C4527" s="31">
        <v>1153369218</v>
      </c>
      <c r="D4527" s="31">
        <v>0</v>
      </c>
      <c r="E4527" s="31">
        <v>0</v>
      </c>
      <c r="F4527" s="31">
        <f t="shared" si="283"/>
        <v>29766630782</v>
      </c>
      <c r="G4527" s="32">
        <f t="shared" si="280"/>
        <v>3.7301721151358347</v>
      </c>
      <c r="H4527" s="33">
        <f t="shared" si="281"/>
        <v>0</v>
      </c>
      <c r="I4527" s="33">
        <f t="shared" si="282"/>
        <v>0</v>
      </c>
    </row>
    <row r="4528" spans="1:9" x14ac:dyDescent="0.2">
      <c r="A4528" s="30" t="s">
        <v>1738</v>
      </c>
      <c r="B4528" s="31">
        <v>51900000000</v>
      </c>
      <c r="C4528" s="31">
        <v>729981820</v>
      </c>
      <c r="D4528" s="31">
        <v>0</v>
      </c>
      <c r="E4528" s="31">
        <v>0</v>
      </c>
      <c r="F4528" s="31">
        <f t="shared" si="283"/>
        <v>51170018180</v>
      </c>
      <c r="G4528" s="32">
        <f t="shared" si="280"/>
        <v>1.4065160308285163</v>
      </c>
      <c r="H4528" s="33">
        <f t="shared" si="281"/>
        <v>0</v>
      </c>
      <c r="I4528" s="33">
        <f t="shared" si="282"/>
        <v>0</v>
      </c>
    </row>
    <row r="4529" spans="1:9" ht="22.5" x14ac:dyDescent="0.2">
      <c r="A4529" s="30" t="s">
        <v>1739</v>
      </c>
      <c r="B4529" s="31">
        <v>10000000000</v>
      </c>
      <c r="C4529" s="31">
        <v>281241500</v>
      </c>
      <c r="D4529" s="31">
        <v>0</v>
      </c>
      <c r="E4529" s="31">
        <v>0</v>
      </c>
      <c r="F4529" s="31">
        <f t="shared" si="283"/>
        <v>9718758500</v>
      </c>
      <c r="G4529" s="32">
        <f t="shared" si="280"/>
        <v>2.8124150000000001</v>
      </c>
      <c r="H4529" s="33">
        <f t="shared" si="281"/>
        <v>0</v>
      </c>
      <c r="I4529" s="33">
        <f t="shared" si="282"/>
        <v>0</v>
      </c>
    </row>
    <row r="4530" spans="1:9" x14ac:dyDescent="0.2">
      <c r="A4530" s="30" t="s">
        <v>1740</v>
      </c>
      <c r="B4530" s="31">
        <v>125000000000</v>
      </c>
      <c r="C4530" s="31">
        <v>30135780425.5</v>
      </c>
      <c r="D4530" s="31">
        <v>0</v>
      </c>
      <c r="E4530" s="31">
        <v>0</v>
      </c>
      <c r="F4530" s="31">
        <f t="shared" si="283"/>
        <v>94864219574.5</v>
      </c>
      <c r="G4530" s="32">
        <f t="shared" si="280"/>
        <v>24.108624340400002</v>
      </c>
      <c r="H4530" s="33">
        <f t="shared" si="281"/>
        <v>0</v>
      </c>
      <c r="I4530" s="33">
        <f t="shared" si="282"/>
        <v>0</v>
      </c>
    </row>
    <row r="4531" spans="1:9" ht="22.5" x14ac:dyDescent="0.2">
      <c r="A4531" s="30" t="s">
        <v>1741</v>
      </c>
      <c r="B4531" s="31">
        <v>12074607005</v>
      </c>
      <c r="C4531" s="31">
        <v>4314432415.0900002</v>
      </c>
      <c r="D4531" s="31">
        <v>400000000</v>
      </c>
      <c r="E4531" s="31">
        <v>0</v>
      </c>
      <c r="F4531" s="31">
        <f t="shared" si="283"/>
        <v>7760174589.9099998</v>
      </c>
      <c r="G4531" s="32">
        <f t="shared" si="280"/>
        <v>35.731452073789463</v>
      </c>
      <c r="H4531" s="33">
        <f t="shared" si="281"/>
        <v>3.3127372164937801</v>
      </c>
      <c r="I4531" s="33">
        <f t="shared" si="282"/>
        <v>0</v>
      </c>
    </row>
    <row r="4532" spans="1:9" x14ac:dyDescent="0.2">
      <c r="A4532" s="30" t="s">
        <v>1742</v>
      </c>
      <c r="B4532" s="31">
        <v>50000000000</v>
      </c>
      <c r="C4532" s="31">
        <v>0</v>
      </c>
      <c r="D4532" s="31">
        <v>0</v>
      </c>
      <c r="E4532" s="31">
        <v>0</v>
      </c>
      <c r="F4532" s="31">
        <f t="shared" si="283"/>
        <v>50000000000</v>
      </c>
      <c r="G4532" s="32">
        <f t="shared" si="280"/>
        <v>0</v>
      </c>
      <c r="H4532" s="33">
        <f t="shared" si="281"/>
        <v>0</v>
      </c>
      <c r="I4532" s="33">
        <f t="shared" si="282"/>
        <v>0</v>
      </c>
    </row>
    <row r="4533" spans="1:9" x14ac:dyDescent="0.2">
      <c r="A4533" s="30" t="s">
        <v>1743</v>
      </c>
      <c r="B4533" s="31">
        <v>5000000000</v>
      </c>
      <c r="C4533" s="31">
        <v>731046000</v>
      </c>
      <c r="D4533" s="31">
        <v>0</v>
      </c>
      <c r="E4533" s="31">
        <v>0</v>
      </c>
      <c r="F4533" s="31">
        <f t="shared" si="283"/>
        <v>4268954000</v>
      </c>
      <c r="G4533" s="32">
        <f t="shared" si="280"/>
        <v>14.620920000000002</v>
      </c>
      <c r="H4533" s="33">
        <f t="shared" si="281"/>
        <v>0</v>
      </c>
      <c r="I4533" s="33">
        <f t="shared" si="282"/>
        <v>0</v>
      </c>
    </row>
    <row r="4534" spans="1:9" ht="22.5" x14ac:dyDescent="0.2">
      <c r="A4534" s="30" t="s">
        <v>1744</v>
      </c>
      <c r="B4534" s="31">
        <v>37549783743</v>
      </c>
      <c r="C4534" s="31">
        <v>3264509888</v>
      </c>
      <c r="D4534" s="31">
        <v>291535555</v>
      </c>
      <c r="E4534" s="31">
        <v>0</v>
      </c>
      <c r="F4534" s="31">
        <f t="shared" si="283"/>
        <v>34285273855</v>
      </c>
      <c r="G4534" s="32">
        <f t="shared" si="280"/>
        <v>8.6938180798672846</v>
      </c>
      <c r="H4534" s="33">
        <f t="shared" si="281"/>
        <v>0.77639742746680351</v>
      </c>
      <c r="I4534" s="33">
        <f t="shared" si="282"/>
        <v>0</v>
      </c>
    </row>
    <row r="4535" spans="1:9" ht="33.75" x14ac:dyDescent="0.2">
      <c r="A4535" s="30" t="s">
        <v>1745</v>
      </c>
      <c r="B4535" s="31">
        <v>25000000000</v>
      </c>
      <c r="C4535" s="31">
        <v>3098307440</v>
      </c>
      <c r="D4535" s="31">
        <v>0</v>
      </c>
      <c r="E4535" s="31">
        <v>0</v>
      </c>
      <c r="F4535" s="31">
        <f t="shared" si="283"/>
        <v>21901692560</v>
      </c>
      <c r="G4535" s="32">
        <f t="shared" si="280"/>
        <v>12.393229760000001</v>
      </c>
      <c r="H4535" s="33">
        <f t="shared" si="281"/>
        <v>0</v>
      </c>
      <c r="I4535" s="33">
        <f t="shared" si="282"/>
        <v>0</v>
      </c>
    </row>
    <row r="4536" spans="1:9" ht="22.5" x14ac:dyDescent="0.2">
      <c r="A4536" s="30" t="s">
        <v>1746</v>
      </c>
      <c r="B4536" s="31">
        <v>3000000000</v>
      </c>
      <c r="C4536" s="31">
        <v>108123333</v>
      </c>
      <c r="D4536" s="31">
        <v>0</v>
      </c>
      <c r="E4536" s="31">
        <v>0</v>
      </c>
      <c r="F4536" s="31">
        <f t="shared" si="283"/>
        <v>2891876667</v>
      </c>
      <c r="G4536" s="32">
        <f t="shared" si="280"/>
        <v>3.6041110999999999</v>
      </c>
      <c r="H4536" s="33">
        <f t="shared" si="281"/>
        <v>0</v>
      </c>
      <c r="I4536" s="33">
        <f t="shared" si="282"/>
        <v>0</v>
      </c>
    </row>
    <row r="4537" spans="1:9" x14ac:dyDescent="0.2">
      <c r="A4537" s="30" t="s">
        <v>1747</v>
      </c>
      <c r="B4537" s="31">
        <v>15000000000</v>
      </c>
      <c r="C4537" s="31">
        <v>2928868871.3200002</v>
      </c>
      <c r="D4537" s="31">
        <v>0</v>
      </c>
      <c r="E4537" s="31">
        <v>0</v>
      </c>
      <c r="F4537" s="31">
        <f t="shared" si="283"/>
        <v>12071131128.68</v>
      </c>
      <c r="G4537" s="32">
        <f t="shared" si="280"/>
        <v>19.52579247546667</v>
      </c>
      <c r="H4537" s="33">
        <f t="shared" si="281"/>
        <v>0</v>
      </c>
      <c r="I4537" s="33">
        <f t="shared" si="282"/>
        <v>0</v>
      </c>
    </row>
    <row r="4538" spans="1:9" x14ac:dyDescent="0.2">
      <c r="A4538" s="22" t="s">
        <v>1748</v>
      </c>
      <c r="B4538" s="23">
        <v>4687851247344</v>
      </c>
      <c r="C4538" s="23">
        <v>3544870688943.0601</v>
      </c>
      <c r="D4538" s="23">
        <v>49421184050.199997</v>
      </c>
      <c r="E4538" s="23">
        <v>48625473691.800003</v>
      </c>
      <c r="F4538" s="23">
        <f t="shared" si="283"/>
        <v>1142980558400.9399</v>
      </c>
      <c r="G4538" s="24">
        <f t="shared" si="280"/>
        <v>75.618241746716691</v>
      </c>
      <c r="H4538" s="25">
        <f t="shared" si="281"/>
        <v>1.0542395959812207</v>
      </c>
      <c r="I4538" s="25">
        <f t="shared" si="282"/>
        <v>1.0372657135686585</v>
      </c>
    </row>
    <row r="4539" spans="1:9" x14ac:dyDescent="0.2">
      <c r="A4539" s="26" t="s">
        <v>48</v>
      </c>
      <c r="B4539" s="27">
        <v>100000000600</v>
      </c>
      <c r="C4539" s="27">
        <v>19973104006.060005</v>
      </c>
      <c r="D4539" s="27">
        <v>4664629752.1999998</v>
      </c>
      <c r="E4539" s="27">
        <v>3868919393.7999997</v>
      </c>
      <c r="F4539" s="27">
        <f t="shared" si="283"/>
        <v>80026896593.940002</v>
      </c>
      <c r="G4539" s="28">
        <f t="shared" si="280"/>
        <v>19.973103886221384</v>
      </c>
      <c r="H4539" s="29">
        <f t="shared" si="281"/>
        <v>4.6646297242122214</v>
      </c>
      <c r="I4539" s="29">
        <f t="shared" si="282"/>
        <v>3.8689193705864837</v>
      </c>
    </row>
    <row r="4540" spans="1:9" x14ac:dyDescent="0.2">
      <c r="A4540" s="22" t="s">
        <v>49</v>
      </c>
      <c r="B4540" s="23">
        <v>47199141600</v>
      </c>
      <c r="C4540" s="23">
        <v>3262028366.5299997</v>
      </c>
      <c r="D4540" s="23">
        <v>3262028366.5299997</v>
      </c>
      <c r="E4540" s="23">
        <v>2618143166.5299997</v>
      </c>
      <c r="F4540" s="23">
        <f t="shared" si="283"/>
        <v>43937113233.470001</v>
      </c>
      <c r="G4540" s="24">
        <f t="shared" si="280"/>
        <v>6.9112027379116565</v>
      </c>
      <c r="H4540" s="25">
        <f t="shared" si="281"/>
        <v>6.9112027379116565</v>
      </c>
      <c r="I4540" s="25">
        <f t="shared" si="282"/>
        <v>5.5470143688587754</v>
      </c>
    </row>
    <row r="4541" spans="1:9" x14ac:dyDescent="0.2">
      <c r="A4541" s="30" t="s">
        <v>50</v>
      </c>
      <c r="B4541" s="31">
        <v>28114834800</v>
      </c>
      <c r="C4541" s="31">
        <v>2040834824.47</v>
      </c>
      <c r="D4541" s="31">
        <v>2040834824.47</v>
      </c>
      <c r="E4541" s="31">
        <v>2040834824.47</v>
      </c>
      <c r="F4541" s="31">
        <f t="shared" si="283"/>
        <v>26073999975.529999</v>
      </c>
      <c r="G4541" s="32">
        <f t="shared" si="280"/>
        <v>7.2589251866064668</v>
      </c>
      <c r="H4541" s="33">
        <f t="shared" si="281"/>
        <v>7.2589251866064668</v>
      </c>
      <c r="I4541" s="33">
        <f t="shared" si="282"/>
        <v>7.2589251866064668</v>
      </c>
    </row>
    <row r="4542" spans="1:9" x14ac:dyDescent="0.2">
      <c r="A4542" s="30" t="s">
        <v>51</v>
      </c>
      <c r="B4542" s="31">
        <v>10389288000</v>
      </c>
      <c r="C4542" s="31">
        <v>910855490.09000003</v>
      </c>
      <c r="D4542" s="31">
        <v>910855490.09000003</v>
      </c>
      <c r="E4542" s="31">
        <v>266970290.09</v>
      </c>
      <c r="F4542" s="31">
        <f t="shared" si="283"/>
        <v>9478432509.9099998</v>
      </c>
      <c r="G4542" s="32">
        <f t="shared" si="280"/>
        <v>8.7672561400742772</v>
      </c>
      <c r="H4542" s="33">
        <f t="shared" si="281"/>
        <v>8.7672561400742772</v>
      </c>
      <c r="I4542" s="33">
        <f t="shared" si="282"/>
        <v>2.5696687789384605</v>
      </c>
    </row>
    <row r="4543" spans="1:9" x14ac:dyDescent="0.2">
      <c r="A4543" s="30" t="s">
        <v>52</v>
      </c>
      <c r="B4543" s="31">
        <v>4958428800</v>
      </c>
      <c r="C4543" s="31">
        <v>310338051.97000003</v>
      </c>
      <c r="D4543" s="31">
        <v>310338051.97000003</v>
      </c>
      <c r="E4543" s="31">
        <v>310338051.97000003</v>
      </c>
      <c r="F4543" s="31">
        <f t="shared" si="283"/>
        <v>4648090748.0299997</v>
      </c>
      <c r="G4543" s="32">
        <f t="shared" si="280"/>
        <v>6.2587981896604026</v>
      </c>
      <c r="H4543" s="33">
        <f t="shared" si="281"/>
        <v>6.2587981896604026</v>
      </c>
      <c r="I4543" s="33">
        <f t="shared" si="282"/>
        <v>6.2587981896604026</v>
      </c>
    </row>
    <row r="4544" spans="1:9" x14ac:dyDescent="0.2">
      <c r="A4544" s="30" t="s">
        <v>184</v>
      </c>
      <c r="B4544" s="31">
        <v>3736590000</v>
      </c>
      <c r="C4544" s="31">
        <v>0</v>
      </c>
      <c r="D4544" s="31">
        <v>0</v>
      </c>
      <c r="E4544" s="31">
        <v>0</v>
      </c>
      <c r="F4544" s="31">
        <f t="shared" si="283"/>
        <v>3736590000</v>
      </c>
      <c r="G4544" s="32">
        <f t="shared" si="280"/>
        <v>0</v>
      </c>
      <c r="H4544" s="33">
        <f t="shared" si="281"/>
        <v>0</v>
      </c>
      <c r="I4544" s="33">
        <f t="shared" si="282"/>
        <v>0</v>
      </c>
    </row>
    <row r="4545" spans="1:9" x14ac:dyDescent="0.2">
      <c r="A4545" s="22" t="s">
        <v>53</v>
      </c>
      <c r="B4545" s="23">
        <v>19419071000</v>
      </c>
      <c r="C4545" s="23">
        <v>14878847157.120001</v>
      </c>
      <c r="D4545" s="23">
        <v>691412903.25999999</v>
      </c>
      <c r="E4545" s="23">
        <v>539587744.86000001</v>
      </c>
      <c r="F4545" s="23">
        <f t="shared" si="283"/>
        <v>4540223842.8799992</v>
      </c>
      <c r="G4545" s="24">
        <f t="shared" si="280"/>
        <v>76.619768047194441</v>
      </c>
      <c r="H4545" s="25">
        <f t="shared" si="281"/>
        <v>3.5604839348906028</v>
      </c>
      <c r="I4545" s="25">
        <f t="shared" si="282"/>
        <v>2.7786486019851311</v>
      </c>
    </row>
    <row r="4546" spans="1:9" x14ac:dyDescent="0.2">
      <c r="A4546" s="30" t="s">
        <v>97</v>
      </c>
      <c r="B4546" s="31">
        <v>20000000</v>
      </c>
      <c r="C4546" s="31">
        <v>0</v>
      </c>
      <c r="D4546" s="31">
        <v>0</v>
      </c>
      <c r="E4546" s="31">
        <v>0</v>
      </c>
      <c r="F4546" s="31">
        <f t="shared" si="283"/>
        <v>20000000</v>
      </c>
      <c r="G4546" s="32">
        <f t="shared" si="280"/>
        <v>0</v>
      </c>
      <c r="H4546" s="33">
        <f t="shared" si="281"/>
        <v>0</v>
      </c>
      <c r="I4546" s="33">
        <f t="shared" si="282"/>
        <v>0</v>
      </c>
    </row>
    <row r="4547" spans="1:9" x14ac:dyDescent="0.2">
      <c r="A4547" s="30" t="s">
        <v>54</v>
      </c>
      <c r="B4547" s="31">
        <v>19399071000</v>
      </c>
      <c r="C4547" s="31">
        <v>14878847157.120001</v>
      </c>
      <c r="D4547" s="31">
        <v>691412903.25999999</v>
      </c>
      <c r="E4547" s="31">
        <v>539587744.86000001</v>
      </c>
      <c r="F4547" s="31">
        <f t="shared" si="283"/>
        <v>4520223842.8799992</v>
      </c>
      <c r="G4547" s="32">
        <f t="shared" si="280"/>
        <v>76.698761281506734</v>
      </c>
      <c r="H4547" s="33">
        <f t="shared" si="281"/>
        <v>3.5641547126663955</v>
      </c>
      <c r="I4547" s="33">
        <f t="shared" si="282"/>
        <v>2.7815133253546009</v>
      </c>
    </row>
    <row r="4548" spans="1:9" x14ac:dyDescent="0.2">
      <c r="A4548" s="22" t="s">
        <v>55</v>
      </c>
      <c r="B4548" s="23">
        <v>29698508000</v>
      </c>
      <c r="C4548" s="23">
        <v>1129740382.4100001</v>
      </c>
      <c r="D4548" s="23">
        <v>8700382.4100000001</v>
      </c>
      <c r="E4548" s="23">
        <v>8700382.4100000001</v>
      </c>
      <c r="F4548" s="23">
        <f t="shared" si="283"/>
        <v>28568767617.59</v>
      </c>
      <c r="G4548" s="24">
        <f t="shared" si="280"/>
        <v>3.8040307695255264</v>
      </c>
      <c r="H4548" s="25">
        <f t="shared" si="281"/>
        <v>2.92956885578225E-2</v>
      </c>
      <c r="I4548" s="25">
        <f t="shared" si="282"/>
        <v>2.92956885578225E-2</v>
      </c>
    </row>
    <row r="4549" spans="1:9" x14ac:dyDescent="0.2">
      <c r="A4549" s="30" t="s">
        <v>107</v>
      </c>
      <c r="B4549" s="31">
        <v>746182000</v>
      </c>
      <c r="C4549" s="31">
        <v>0</v>
      </c>
      <c r="D4549" s="31">
        <v>0</v>
      </c>
      <c r="E4549" s="31">
        <v>0</v>
      </c>
      <c r="F4549" s="31">
        <f t="shared" si="283"/>
        <v>746182000</v>
      </c>
      <c r="G4549" s="32">
        <f t="shared" si="280"/>
        <v>0</v>
      </c>
      <c r="H4549" s="33">
        <f t="shared" si="281"/>
        <v>0</v>
      </c>
      <c r="I4549" s="33">
        <f t="shared" si="282"/>
        <v>0</v>
      </c>
    </row>
    <row r="4550" spans="1:9" x14ac:dyDescent="0.2">
      <c r="A4550" s="30" t="s">
        <v>63</v>
      </c>
      <c r="B4550" s="31">
        <v>188000000</v>
      </c>
      <c r="C4550" s="31">
        <v>8671488.7400000002</v>
      </c>
      <c r="D4550" s="31">
        <v>8671488.7400000002</v>
      </c>
      <c r="E4550" s="31">
        <v>8671488.7400000002</v>
      </c>
      <c r="F4550" s="31">
        <f t="shared" si="283"/>
        <v>179328511.25999999</v>
      </c>
      <c r="G4550" s="32">
        <f t="shared" si="280"/>
        <v>4.6124940106382981</v>
      </c>
      <c r="H4550" s="33">
        <f t="shared" si="281"/>
        <v>4.6124940106382981</v>
      </c>
      <c r="I4550" s="33">
        <f t="shared" si="282"/>
        <v>4.6124940106382981</v>
      </c>
    </row>
    <row r="4551" spans="1:9" x14ac:dyDescent="0.2">
      <c r="A4551" s="30" t="s">
        <v>66</v>
      </c>
      <c r="B4551" s="31">
        <v>22415378000</v>
      </c>
      <c r="C4551" s="31">
        <v>0</v>
      </c>
      <c r="D4551" s="31">
        <v>0</v>
      </c>
      <c r="E4551" s="31">
        <v>0</v>
      </c>
      <c r="F4551" s="31">
        <f t="shared" si="283"/>
        <v>22415378000</v>
      </c>
      <c r="G4551" s="32">
        <f t="shared" ref="G4551:G4614" si="284">IFERROR(IF(C4551&gt;0,+C4551/B4551*100,0),0)</f>
        <v>0</v>
      </c>
      <c r="H4551" s="33">
        <f t="shared" ref="H4551:H4614" si="285">IFERROR(IF(D4551&gt;0,+D4551/B4551*100,0),0)</f>
        <v>0</v>
      </c>
      <c r="I4551" s="33">
        <f t="shared" ref="I4551:I4614" si="286">IFERROR(IF(E4551&gt;0,+E4551/B4551*100,0),0)</f>
        <v>0</v>
      </c>
    </row>
    <row r="4552" spans="1:9" x14ac:dyDescent="0.2">
      <c r="A4552" s="30" t="s">
        <v>98</v>
      </c>
      <c r="B4552" s="31">
        <v>557230000</v>
      </c>
      <c r="C4552" s="31">
        <v>0</v>
      </c>
      <c r="D4552" s="31">
        <v>0</v>
      </c>
      <c r="E4552" s="31">
        <v>0</v>
      </c>
      <c r="F4552" s="31">
        <f t="shared" si="283"/>
        <v>557230000</v>
      </c>
      <c r="G4552" s="32">
        <f t="shared" si="284"/>
        <v>0</v>
      </c>
      <c r="H4552" s="33">
        <f t="shared" si="285"/>
        <v>0</v>
      </c>
      <c r="I4552" s="33">
        <f t="shared" si="286"/>
        <v>0</v>
      </c>
    </row>
    <row r="4553" spans="1:9" x14ac:dyDescent="0.2">
      <c r="A4553" s="30" t="s">
        <v>833</v>
      </c>
      <c r="B4553" s="31">
        <v>5791718000</v>
      </c>
      <c r="C4553" s="31">
        <v>1121068893.6700001</v>
      </c>
      <c r="D4553" s="31">
        <v>28893.67</v>
      </c>
      <c r="E4553" s="31">
        <v>28893.67</v>
      </c>
      <c r="F4553" s="31">
        <f t="shared" ref="F4553:F4616" si="287">+B4553-C4553</f>
        <v>4670649106.3299999</v>
      </c>
      <c r="G4553" s="32">
        <f t="shared" si="284"/>
        <v>19.356413652563887</v>
      </c>
      <c r="H4553" s="33">
        <f t="shared" si="285"/>
        <v>4.9887908907167097E-4</v>
      </c>
      <c r="I4553" s="33">
        <f t="shared" si="286"/>
        <v>4.9887908907167097E-4</v>
      </c>
    </row>
    <row r="4554" spans="1:9" x14ac:dyDescent="0.2">
      <c r="A4554" s="22" t="s">
        <v>69</v>
      </c>
      <c r="B4554" s="23">
        <v>3683280000</v>
      </c>
      <c r="C4554" s="23">
        <v>702488100</v>
      </c>
      <c r="D4554" s="23">
        <v>702488100</v>
      </c>
      <c r="E4554" s="23">
        <v>702488100</v>
      </c>
      <c r="F4554" s="23">
        <f t="shared" si="287"/>
        <v>2980791900</v>
      </c>
      <c r="G4554" s="24">
        <f t="shared" si="284"/>
        <v>19.072351273864598</v>
      </c>
      <c r="H4554" s="25">
        <f t="shared" si="285"/>
        <v>19.072351273864598</v>
      </c>
      <c r="I4554" s="25">
        <f t="shared" si="286"/>
        <v>19.072351273864598</v>
      </c>
    </row>
    <row r="4555" spans="1:9" x14ac:dyDescent="0.2">
      <c r="A4555" s="30" t="s">
        <v>72</v>
      </c>
      <c r="B4555" s="31">
        <v>3683280000</v>
      </c>
      <c r="C4555" s="31">
        <v>702488100</v>
      </c>
      <c r="D4555" s="31">
        <v>702488100</v>
      </c>
      <c r="E4555" s="31">
        <v>702488100</v>
      </c>
      <c r="F4555" s="31">
        <f t="shared" si="287"/>
        <v>2980791900</v>
      </c>
      <c r="G4555" s="32">
        <f t="shared" si="284"/>
        <v>19.072351273864598</v>
      </c>
      <c r="H4555" s="33">
        <f t="shared" si="285"/>
        <v>19.072351273864598</v>
      </c>
      <c r="I4555" s="33">
        <f t="shared" si="286"/>
        <v>19.072351273864598</v>
      </c>
    </row>
    <row r="4556" spans="1:9" x14ac:dyDescent="0.2">
      <c r="A4556" s="26" t="s">
        <v>126</v>
      </c>
      <c r="B4556" s="27">
        <v>896061000000</v>
      </c>
      <c r="C4556" s="27">
        <v>0</v>
      </c>
      <c r="D4556" s="27">
        <v>0</v>
      </c>
      <c r="E4556" s="27">
        <v>0</v>
      </c>
      <c r="F4556" s="27">
        <f t="shared" si="287"/>
        <v>896061000000</v>
      </c>
      <c r="G4556" s="28">
        <f t="shared" si="284"/>
        <v>0</v>
      </c>
      <c r="H4556" s="29">
        <f t="shared" si="285"/>
        <v>0</v>
      </c>
      <c r="I4556" s="29">
        <f t="shared" si="286"/>
        <v>0</v>
      </c>
    </row>
    <row r="4557" spans="1:9" x14ac:dyDescent="0.2">
      <c r="A4557" s="22" t="s">
        <v>1419</v>
      </c>
      <c r="B4557" s="23">
        <v>896061000000</v>
      </c>
      <c r="C4557" s="23">
        <v>0</v>
      </c>
      <c r="D4557" s="23">
        <v>0</v>
      </c>
      <c r="E4557" s="23">
        <v>0</v>
      </c>
      <c r="F4557" s="23">
        <f t="shared" si="287"/>
        <v>896061000000</v>
      </c>
      <c r="G4557" s="24">
        <f t="shared" si="284"/>
        <v>0</v>
      </c>
      <c r="H4557" s="25">
        <f t="shared" si="285"/>
        <v>0</v>
      </c>
      <c r="I4557" s="25">
        <f t="shared" si="286"/>
        <v>0</v>
      </c>
    </row>
    <row r="4558" spans="1:9" x14ac:dyDescent="0.2">
      <c r="A4558" s="30" t="s">
        <v>1421</v>
      </c>
      <c r="B4558" s="31">
        <v>123061000000</v>
      </c>
      <c r="C4558" s="31">
        <v>0</v>
      </c>
      <c r="D4558" s="31">
        <v>0</v>
      </c>
      <c r="E4558" s="31">
        <v>0</v>
      </c>
      <c r="F4558" s="31">
        <f t="shared" si="287"/>
        <v>123061000000</v>
      </c>
      <c r="G4558" s="32">
        <f t="shared" si="284"/>
        <v>0</v>
      </c>
      <c r="H4558" s="33">
        <f t="shared" si="285"/>
        <v>0</v>
      </c>
      <c r="I4558" s="33">
        <f t="shared" si="286"/>
        <v>0</v>
      </c>
    </row>
    <row r="4559" spans="1:9" x14ac:dyDescent="0.2">
      <c r="A4559" s="30" t="s">
        <v>1749</v>
      </c>
      <c r="B4559" s="31">
        <v>773000000000</v>
      </c>
      <c r="C4559" s="31">
        <v>0</v>
      </c>
      <c r="D4559" s="31">
        <v>0</v>
      </c>
      <c r="E4559" s="31">
        <v>0</v>
      </c>
      <c r="F4559" s="31">
        <f t="shared" si="287"/>
        <v>773000000000</v>
      </c>
      <c r="G4559" s="32">
        <f t="shared" si="284"/>
        <v>0</v>
      </c>
      <c r="H4559" s="33">
        <f t="shared" si="285"/>
        <v>0</v>
      </c>
      <c r="I4559" s="33">
        <f t="shared" si="286"/>
        <v>0</v>
      </c>
    </row>
    <row r="4560" spans="1:9" x14ac:dyDescent="0.2">
      <c r="A4560" s="26" t="s">
        <v>73</v>
      </c>
      <c r="B4560" s="27">
        <v>3691790246744</v>
      </c>
      <c r="C4560" s="27">
        <v>3524897584937</v>
      </c>
      <c r="D4560" s="27">
        <v>44756554298</v>
      </c>
      <c r="E4560" s="27">
        <v>44756554298</v>
      </c>
      <c r="F4560" s="27">
        <f t="shared" si="287"/>
        <v>166892661807</v>
      </c>
      <c r="G4560" s="28">
        <f t="shared" si="284"/>
        <v>95.479356879655015</v>
      </c>
      <c r="H4560" s="29">
        <f t="shared" si="285"/>
        <v>1.2123265761773261</v>
      </c>
      <c r="I4560" s="29">
        <f t="shared" si="286"/>
        <v>1.2123265761773261</v>
      </c>
    </row>
    <row r="4561" spans="1:9" x14ac:dyDescent="0.2">
      <c r="A4561" s="30" t="s">
        <v>1750</v>
      </c>
      <c r="B4561" s="31">
        <v>190643672665</v>
      </c>
      <c r="C4561" s="31">
        <v>190643672665</v>
      </c>
      <c r="D4561" s="31">
        <v>0</v>
      </c>
      <c r="E4561" s="31">
        <v>0</v>
      </c>
      <c r="F4561" s="31">
        <f t="shared" si="287"/>
        <v>0</v>
      </c>
      <c r="G4561" s="32">
        <f t="shared" si="284"/>
        <v>100</v>
      </c>
      <c r="H4561" s="33">
        <f t="shared" si="285"/>
        <v>0</v>
      </c>
      <c r="I4561" s="33">
        <f t="shared" si="286"/>
        <v>0</v>
      </c>
    </row>
    <row r="4562" spans="1:9" x14ac:dyDescent="0.2">
      <c r="A4562" s="30" t="s">
        <v>1751</v>
      </c>
      <c r="B4562" s="31">
        <v>2949400000</v>
      </c>
      <c r="C4562" s="31">
        <v>2949400000</v>
      </c>
      <c r="D4562" s="31">
        <v>0</v>
      </c>
      <c r="E4562" s="31">
        <v>0</v>
      </c>
      <c r="F4562" s="31">
        <f t="shared" si="287"/>
        <v>0</v>
      </c>
      <c r="G4562" s="32">
        <f t="shared" si="284"/>
        <v>100</v>
      </c>
      <c r="H4562" s="33">
        <f t="shared" si="285"/>
        <v>0</v>
      </c>
      <c r="I4562" s="33">
        <f t="shared" si="286"/>
        <v>0</v>
      </c>
    </row>
    <row r="4563" spans="1:9" x14ac:dyDescent="0.2">
      <c r="A4563" s="30" t="s">
        <v>1752</v>
      </c>
      <c r="B4563" s="31">
        <v>42000000000</v>
      </c>
      <c r="C4563" s="31">
        <v>0</v>
      </c>
      <c r="D4563" s="31">
        <v>0</v>
      </c>
      <c r="E4563" s="31">
        <v>0</v>
      </c>
      <c r="F4563" s="31">
        <f t="shared" si="287"/>
        <v>42000000000</v>
      </c>
      <c r="G4563" s="32">
        <f t="shared" si="284"/>
        <v>0</v>
      </c>
      <c r="H4563" s="33">
        <f t="shared" si="285"/>
        <v>0</v>
      </c>
      <c r="I4563" s="33">
        <f t="shared" si="286"/>
        <v>0</v>
      </c>
    </row>
    <row r="4564" spans="1:9" ht="22.5" x14ac:dyDescent="0.2">
      <c r="A4564" s="30" t="s">
        <v>1753</v>
      </c>
      <c r="B4564" s="31">
        <v>94109764731</v>
      </c>
      <c r="C4564" s="31">
        <v>94109764731</v>
      </c>
      <c r="D4564" s="31">
        <v>0</v>
      </c>
      <c r="E4564" s="31">
        <v>0</v>
      </c>
      <c r="F4564" s="31">
        <f t="shared" si="287"/>
        <v>0</v>
      </c>
      <c r="G4564" s="32">
        <f t="shared" si="284"/>
        <v>100</v>
      </c>
      <c r="H4564" s="33">
        <f t="shared" si="285"/>
        <v>0</v>
      </c>
      <c r="I4564" s="33">
        <f t="shared" si="286"/>
        <v>0</v>
      </c>
    </row>
    <row r="4565" spans="1:9" ht="22.5" x14ac:dyDescent="0.2">
      <c r="A4565" s="30" t="s">
        <v>1754</v>
      </c>
      <c r="B4565" s="31">
        <v>168353745978</v>
      </c>
      <c r="C4565" s="31">
        <v>168353745978</v>
      </c>
      <c r="D4565" s="31">
        <v>0</v>
      </c>
      <c r="E4565" s="31">
        <v>0</v>
      </c>
      <c r="F4565" s="31">
        <f t="shared" si="287"/>
        <v>0</v>
      </c>
      <c r="G4565" s="32">
        <f t="shared" si="284"/>
        <v>100</v>
      </c>
      <c r="H4565" s="33">
        <f t="shared" si="285"/>
        <v>0</v>
      </c>
      <c r="I4565" s="33">
        <f t="shared" si="286"/>
        <v>0</v>
      </c>
    </row>
    <row r="4566" spans="1:9" ht="22.5" x14ac:dyDescent="0.2">
      <c r="A4566" s="30" t="s">
        <v>1755</v>
      </c>
      <c r="B4566" s="31">
        <v>233224471322</v>
      </c>
      <c r="C4566" s="31">
        <v>233224471322</v>
      </c>
      <c r="D4566" s="31">
        <v>0</v>
      </c>
      <c r="E4566" s="31">
        <v>0</v>
      </c>
      <c r="F4566" s="31">
        <f t="shared" si="287"/>
        <v>0</v>
      </c>
      <c r="G4566" s="32">
        <f t="shared" si="284"/>
        <v>100</v>
      </c>
      <c r="H4566" s="33">
        <f t="shared" si="285"/>
        <v>0</v>
      </c>
      <c r="I4566" s="33">
        <f t="shared" si="286"/>
        <v>0</v>
      </c>
    </row>
    <row r="4567" spans="1:9" ht="22.5" x14ac:dyDescent="0.2">
      <c r="A4567" s="30" t="s">
        <v>1756</v>
      </c>
      <c r="B4567" s="31">
        <v>231077430881</v>
      </c>
      <c r="C4567" s="31">
        <v>231077430881</v>
      </c>
      <c r="D4567" s="31">
        <v>1908414423</v>
      </c>
      <c r="E4567" s="31">
        <v>1908414423</v>
      </c>
      <c r="F4567" s="31">
        <f t="shared" si="287"/>
        <v>0</v>
      </c>
      <c r="G4567" s="32">
        <f t="shared" si="284"/>
        <v>100</v>
      </c>
      <c r="H4567" s="33">
        <f t="shared" si="285"/>
        <v>0.82587659717525308</v>
      </c>
      <c r="I4567" s="33">
        <f t="shared" si="286"/>
        <v>0.82587659717525308</v>
      </c>
    </row>
    <row r="4568" spans="1:9" ht="22.5" x14ac:dyDescent="0.2">
      <c r="A4568" s="30" t="s">
        <v>1757</v>
      </c>
      <c r="B4568" s="31">
        <v>161463162493</v>
      </c>
      <c r="C4568" s="31">
        <v>161463162493</v>
      </c>
      <c r="D4568" s="31">
        <v>343211668</v>
      </c>
      <c r="E4568" s="31">
        <v>343211668</v>
      </c>
      <c r="F4568" s="31">
        <f t="shared" si="287"/>
        <v>0</v>
      </c>
      <c r="G4568" s="32">
        <f t="shared" si="284"/>
        <v>100</v>
      </c>
      <c r="H4568" s="33">
        <f t="shared" si="285"/>
        <v>0.21256344958242687</v>
      </c>
      <c r="I4568" s="33">
        <f t="shared" si="286"/>
        <v>0.21256344958242687</v>
      </c>
    </row>
    <row r="4569" spans="1:9" ht="22.5" x14ac:dyDescent="0.2">
      <c r="A4569" s="30" t="s">
        <v>1758</v>
      </c>
      <c r="B4569" s="31">
        <v>174419712826</v>
      </c>
      <c r="C4569" s="31">
        <v>174419712826</v>
      </c>
      <c r="D4569" s="31">
        <v>5845478217</v>
      </c>
      <c r="E4569" s="31">
        <v>5845478217</v>
      </c>
      <c r="F4569" s="31">
        <f t="shared" si="287"/>
        <v>0</v>
      </c>
      <c r="G4569" s="32">
        <f t="shared" si="284"/>
        <v>100</v>
      </c>
      <c r="H4569" s="33">
        <f t="shared" si="285"/>
        <v>3.3513862179279084</v>
      </c>
      <c r="I4569" s="33">
        <f t="shared" si="286"/>
        <v>3.3513862179279084</v>
      </c>
    </row>
    <row r="4570" spans="1:9" ht="22.5" x14ac:dyDescent="0.2">
      <c r="A4570" s="30" t="s">
        <v>1759</v>
      </c>
      <c r="B4570" s="31">
        <v>191797855945</v>
      </c>
      <c r="C4570" s="31">
        <v>191797855945</v>
      </c>
      <c r="D4570" s="31">
        <v>0</v>
      </c>
      <c r="E4570" s="31">
        <v>0</v>
      </c>
      <c r="F4570" s="31">
        <f t="shared" si="287"/>
        <v>0</v>
      </c>
      <c r="G4570" s="32">
        <f t="shared" si="284"/>
        <v>100</v>
      </c>
      <c r="H4570" s="33">
        <f t="shared" si="285"/>
        <v>0</v>
      </c>
      <c r="I4570" s="33">
        <f t="shared" si="286"/>
        <v>0</v>
      </c>
    </row>
    <row r="4571" spans="1:9" x14ac:dyDescent="0.2">
      <c r="A4571" s="30" t="s">
        <v>1760</v>
      </c>
      <c r="B4571" s="31">
        <v>13000000000</v>
      </c>
      <c r="C4571" s="31">
        <v>8493436121</v>
      </c>
      <c r="D4571" s="31">
        <v>0</v>
      </c>
      <c r="E4571" s="31">
        <v>0</v>
      </c>
      <c r="F4571" s="31">
        <f t="shared" si="287"/>
        <v>4506563879</v>
      </c>
      <c r="G4571" s="32">
        <f t="shared" si="284"/>
        <v>65.33412400769231</v>
      </c>
      <c r="H4571" s="33">
        <f t="shared" si="285"/>
        <v>0</v>
      </c>
      <c r="I4571" s="33">
        <f t="shared" si="286"/>
        <v>0</v>
      </c>
    </row>
    <row r="4572" spans="1:9" ht="22.5" x14ac:dyDescent="0.2">
      <c r="A4572" s="30" t="s">
        <v>1761</v>
      </c>
      <c r="B4572" s="31">
        <v>224312575038</v>
      </c>
      <c r="C4572" s="31">
        <v>224312575038</v>
      </c>
      <c r="D4572" s="31">
        <v>0</v>
      </c>
      <c r="E4572" s="31">
        <v>0</v>
      </c>
      <c r="F4572" s="31">
        <f t="shared" si="287"/>
        <v>0</v>
      </c>
      <c r="G4572" s="32">
        <f t="shared" si="284"/>
        <v>100</v>
      </c>
      <c r="H4572" s="33">
        <f t="shared" si="285"/>
        <v>0</v>
      </c>
      <c r="I4572" s="33">
        <f t="shared" si="286"/>
        <v>0</v>
      </c>
    </row>
    <row r="4573" spans="1:9" ht="22.5" x14ac:dyDescent="0.2">
      <c r="A4573" s="30" t="s">
        <v>1762</v>
      </c>
      <c r="B4573" s="31">
        <v>231971044719</v>
      </c>
      <c r="C4573" s="31">
        <v>231971044719</v>
      </c>
      <c r="D4573" s="31">
        <v>0</v>
      </c>
      <c r="E4573" s="31">
        <v>0</v>
      </c>
      <c r="F4573" s="31">
        <f t="shared" si="287"/>
        <v>0</v>
      </c>
      <c r="G4573" s="32">
        <f t="shared" si="284"/>
        <v>100</v>
      </c>
      <c r="H4573" s="33">
        <f t="shared" si="285"/>
        <v>0</v>
      </c>
      <c r="I4573" s="33">
        <f t="shared" si="286"/>
        <v>0</v>
      </c>
    </row>
    <row r="4574" spans="1:9" ht="22.5" x14ac:dyDescent="0.2">
      <c r="A4574" s="30" t="s">
        <v>1763</v>
      </c>
      <c r="B4574" s="31">
        <v>127866019972</v>
      </c>
      <c r="C4574" s="31">
        <v>127866019972</v>
      </c>
      <c r="D4574" s="31">
        <v>285664845</v>
      </c>
      <c r="E4574" s="31">
        <v>285664845</v>
      </c>
      <c r="F4574" s="31">
        <f t="shared" si="287"/>
        <v>0</v>
      </c>
      <c r="G4574" s="32">
        <f t="shared" si="284"/>
        <v>100</v>
      </c>
      <c r="H4574" s="33">
        <f t="shared" si="285"/>
        <v>0.223409507125157</v>
      </c>
      <c r="I4574" s="33">
        <f t="shared" si="286"/>
        <v>0.223409507125157</v>
      </c>
    </row>
    <row r="4575" spans="1:9" ht="22.5" x14ac:dyDescent="0.2">
      <c r="A4575" s="30" t="s">
        <v>1764</v>
      </c>
      <c r="B4575" s="31">
        <v>88193470741</v>
      </c>
      <c r="C4575" s="31">
        <v>88193470741</v>
      </c>
      <c r="D4575" s="31">
        <v>344477421</v>
      </c>
      <c r="E4575" s="31">
        <v>344477421</v>
      </c>
      <c r="F4575" s="31">
        <f t="shared" si="287"/>
        <v>0</v>
      </c>
      <c r="G4575" s="32">
        <f t="shared" si="284"/>
        <v>100</v>
      </c>
      <c r="H4575" s="33">
        <f t="shared" si="285"/>
        <v>0.39059288415084104</v>
      </c>
      <c r="I4575" s="33">
        <f t="shared" si="286"/>
        <v>0.39059288415084104</v>
      </c>
    </row>
    <row r="4576" spans="1:9" ht="22.5" x14ac:dyDescent="0.2">
      <c r="A4576" s="30" t="s">
        <v>1765</v>
      </c>
      <c r="B4576" s="31">
        <v>149549675038</v>
      </c>
      <c r="C4576" s="31">
        <v>149549675038</v>
      </c>
      <c r="D4576" s="31">
        <v>4927812930</v>
      </c>
      <c r="E4576" s="31">
        <v>4927812930</v>
      </c>
      <c r="F4576" s="31">
        <f t="shared" si="287"/>
        <v>0</v>
      </c>
      <c r="G4576" s="32">
        <f t="shared" si="284"/>
        <v>100</v>
      </c>
      <c r="H4576" s="33">
        <f t="shared" si="285"/>
        <v>3.2951010617360832</v>
      </c>
      <c r="I4576" s="33">
        <f t="shared" si="286"/>
        <v>3.2951010617360832</v>
      </c>
    </row>
    <row r="4577" spans="1:9" ht="22.5" x14ac:dyDescent="0.2">
      <c r="A4577" s="30" t="s">
        <v>1766</v>
      </c>
      <c r="B4577" s="31">
        <v>105500827394</v>
      </c>
      <c r="C4577" s="31">
        <v>105500827394</v>
      </c>
      <c r="D4577" s="31">
        <v>0</v>
      </c>
      <c r="E4577" s="31">
        <v>0</v>
      </c>
      <c r="F4577" s="31">
        <f t="shared" si="287"/>
        <v>0</v>
      </c>
      <c r="G4577" s="32">
        <f t="shared" si="284"/>
        <v>100</v>
      </c>
      <c r="H4577" s="33">
        <f t="shared" si="285"/>
        <v>0</v>
      </c>
      <c r="I4577" s="33">
        <f t="shared" si="286"/>
        <v>0</v>
      </c>
    </row>
    <row r="4578" spans="1:9" ht="22.5" x14ac:dyDescent="0.2">
      <c r="A4578" s="30" t="s">
        <v>1767</v>
      </c>
      <c r="B4578" s="31">
        <v>194512023721</v>
      </c>
      <c r="C4578" s="31">
        <v>194512023721</v>
      </c>
      <c r="D4578" s="31">
        <v>6449073251</v>
      </c>
      <c r="E4578" s="31">
        <v>6449073251</v>
      </c>
      <c r="F4578" s="31">
        <f t="shared" si="287"/>
        <v>0</v>
      </c>
      <c r="G4578" s="32">
        <f t="shared" si="284"/>
        <v>100</v>
      </c>
      <c r="H4578" s="33">
        <f t="shared" si="285"/>
        <v>3.3155139346297089</v>
      </c>
      <c r="I4578" s="33">
        <f t="shared" si="286"/>
        <v>3.3155139346297089</v>
      </c>
    </row>
    <row r="4579" spans="1:9" ht="22.5" x14ac:dyDescent="0.2">
      <c r="A4579" s="30" t="s">
        <v>1768</v>
      </c>
      <c r="B4579" s="31">
        <v>264950954987</v>
      </c>
      <c r="C4579" s="31">
        <v>264950954987</v>
      </c>
      <c r="D4579" s="31">
        <v>486123833</v>
      </c>
      <c r="E4579" s="31">
        <v>486123833</v>
      </c>
      <c r="F4579" s="31">
        <f t="shared" si="287"/>
        <v>0</v>
      </c>
      <c r="G4579" s="32">
        <f t="shared" si="284"/>
        <v>100</v>
      </c>
      <c r="H4579" s="33">
        <f t="shared" si="285"/>
        <v>0.18347691293426438</v>
      </c>
      <c r="I4579" s="33">
        <f t="shared" si="286"/>
        <v>0.18347691293426438</v>
      </c>
    </row>
    <row r="4580" spans="1:9" ht="22.5" x14ac:dyDescent="0.2">
      <c r="A4580" s="30" t="s">
        <v>1769</v>
      </c>
      <c r="B4580" s="31">
        <v>128939365932</v>
      </c>
      <c r="C4580" s="31">
        <v>128939365932</v>
      </c>
      <c r="D4580" s="31">
        <v>20861854400</v>
      </c>
      <c r="E4580" s="31">
        <v>20861854400</v>
      </c>
      <c r="F4580" s="31">
        <f t="shared" si="287"/>
        <v>0</v>
      </c>
      <c r="G4580" s="32">
        <f t="shared" si="284"/>
        <v>100</v>
      </c>
      <c r="H4580" s="33">
        <f t="shared" si="285"/>
        <v>16.179585070243107</v>
      </c>
      <c r="I4580" s="33">
        <f t="shared" si="286"/>
        <v>16.179585070243107</v>
      </c>
    </row>
    <row r="4581" spans="1:9" ht="22.5" x14ac:dyDescent="0.2">
      <c r="A4581" s="30" t="s">
        <v>1770</v>
      </c>
      <c r="B4581" s="31">
        <v>171171614849</v>
      </c>
      <c r="C4581" s="31">
        <v>171171614849</v>
      </c>
      <c r="D4581" s="31">
        <v>82652382</v>
      </c>
      <c r="E4581" s="31">
        <v>82652382</v>
      </c>
      <c r="F4581" s="31">
        <f t="shared" si="287"/>
        <v>0</v>
      </c>
      <c r="G4581" s="32">
        <f t="shared" si="284"/>
        <v>100</v>
      </c>
      <c r="H4581" s="33">
        <f t="shared" si="285"/>
        <v>4.8286266430863707E-2</v>
      </c>
      <c r="I4581" s="33">
        <f t="shared" si="286"/>
        <v>4.8286266430863707E-2</v>
      </c>
    </row>
    <row r="4582" spans="1:9" ht="22.5" x14ac:dyDescent="0.2">
      <c r="A4582" s="30" t="s">
        <v>1771</v>
      </c>
      <c r="B4582" s="31">
        <v>96797373890</v>
      </c>
      <c r="C4582" s="31">
        <v>96797373890</v>
      </c>
      <c r="D4582" s="31">
        <v>3221790928</v>
      </c>
      <c r="E4582" s="31">
        <v>3221790928</v>
      </c>
      <c r="F4582" s="31">
        <f t="shared" si="287"/>
        <v>0</v>
      </c>
      <c r="G4582" s="32">
        <f t="shared" si="284"/>
        <v>100</v>
      </c>
      <c r="H4582" s="33">
        <f t="shared" si="285"/>
        <v>3.3283867098101503</v>
      </c>
      <c r="I4582" s="33">
        <f t="shared" si="286"/>
        <v>3.3283867098101503</v>
      </c>
    </row>
    <row r="4583" spans="1:9" ht="22.5" x14ac:dyDescent="0.2">
      <c r="A4583" s="30" t="s">
        <v>1772</v>
      </c>
      <c r="B4583" s="31">
        <v>152572051398</v>
      </c>
      <c r="C4583" s="31">
        <v>152572051398</v>
      </c>
      <c r="D4583" s="31">
        <v>0</v>
      </c>
      <c r="E4583" s="31">
        <v>0</v>
      </c>
      <c r="F4583" s="31">
        <f t="shared" si="287"/>
        <v>0</v>
      </c>
      <c r="G4583" s="32">
        <f t="shared" si="284"/>
        <v>100</v>
      </c>
      <c r="H4583" s="33">
        <f t="shared" si="285"/>
        <v>0</v>
      </c>
      <c r="I4583" s="33">
        <f t="shared" si="286"/>
        <v>0</v>
      </c>
    </row>
    <row r="4584" spans="1:9" ht="22.5" x14ac:dyDescent="0.2">
      <c r="A4584" s="30" t="s">
        <v>1773</v>
      </c>
      <c r="B4584" s="31">
        <v>55688907957</v>
      </c>
      <c r="C4584" s="31">
        <v>55688907957</v>
      </c>
      <c r="D4584" s="31">
        <v>0</v>
      </c>
      <c r="E4584" s="31">
        <v>0</v>
      </c>
      <c r="F4584" s="31">
        <f t="shared" si="287"/>
        <v>0</v>
      </c>
      <c r="G4584" s="32">
        <f t="shared" si="284"/>
        <v>100</v>
      </c>
      <c r="H4584" s="33">
        <f t="shared" si="285"/>
        <v>0</v>
      </c>
      <c r="I4584" s="33">
        <f t="shared" si="286"/>
        <v>0</v>
      </c>
    </row>
    <row r="4585" spans="1:9" x14ac:dyDescent="0.2">
      <c r="A4585" s="30" t="s">
        <v>1774</v>
      </c>
      <c r="B4585" s="31">
        <v>1200000000</v>
      </c>
      <c r="C4585" s="31">
        <v>1025008210</v>
      </c>
      <c r="D4585" s="31">
        <v>0</v>
      </c>
      <c r="E4585" s="31">
        <v>0</v>
      </c>
      <c r="F4585" s="31">
        <f t="shared" si="287"/>
        <v>174991790</v>
      </c>
      <c r="G4585" s="32">
        <f t="shared" si="284"/>
        <v>85.417350833333344</v>
      </c>
      <c r="H4585" s="33">
        <f t="shared" si="285"/>
        <v>0</v>
      </c>
      <c r="I4585" s="33">
        <f t="shared" si="286"/>
        <v>0</v>
      </c>
    </row>
    <row r="4586" spans="1:9" x14ac:dyDescent="0.2">
      <c r="A4586" s="30" t="s">
        <v>1775</v>
      </c>
      <c r="B4586" s="31">
        <v>162400000000</v>
      </c>
      <c r="C4586" s="31">
        <v>68099071193</v>
      </c>
      <c r="D4586" s="31">
        <v>0</v>
      </c>
      <c r="E4586" s="31">
        <v>0</v>
      </c>
      <c r="F4586" s="31">
        <f t="shared" si="287"/>
        <v>94300928807</v>
      </c>
      <c r="G4586" s="32">
        <f t="shared" si="284"/>
        <v>41.9329256114532</v>
      </c>
      <c r="H4586" s="33">
        <f t="shared" si="285"/>
        <v>0</v>
      </c>
      <c r="I4586" s="33">
        <f t="shared" si="286"/>
        <v>0</v>
      </c>
    </row>
    <row r="4587" spans="1:9" x14ac:dyDescent="0.2">
      <c r="A4587" s="30" t="s">
        <v>1776</v>
      </c>
      <c r="B4587" s="31">
        <v>500000000</v>
      </c>
      <c r="C4587" s="31">
        <v>326518839</v>
      </c>
      <c r="D4587" s="31">
        <v>0</v>
      </c>
      <c r="E4587" s="31">
        <v>0</v>
      </c>
      <c r="F4587" s="31">
        <f t="shared" si="287"/>
        <v>173481161</v>
      </c>
      <c r="G4587" s="32">
        <f t="shared" si="284"/>
        <v>65.303767800000003</v>
      </c>
      <c r="H4587" s="33">
        <f t="shared" si="285"/>
        <v>0</v>
      </c>
      <c r="I4587" s="33">
        <f t="shared" si="286"/>
        <v>0</v>
      </c>
    </row>
    <row r="4588" spans="1:9" x14ac:dyDescent="0.2">
      <c r="A4588" s="30" t="s">
        <v>1777</v>
      </c>
      <c r="B4588" s="31">
        <v>1200000000</v>
      </c>
      <c r="C4588" s="31">
        <v>0</v>
      </c>
      <c r="D4588" s="31">
        <v>0</v>
      </c>
      <c r="E4588" s="31">
        <v>0</v>
      </c>
      <c r="F4588" s="31">
        <f t="shared" si="287"/>
        <v>1200000000</v>
      </c>
      <c r="G4588" s="32">
        <f t="shared" si="284"/>
        <v>0</v>
      </c>
      <c r="H4588" s="33">
        <f t="shared" si="285"/>
        <v>0</v>
      </c>
      <c r="I4588" s="33">
        <f t="shared" si="286"/>
        <v>0</v>
      </c>
    </row>
    <row r="4589" spans="1:9" x14ac:dyDescent="0.2">
      <c r="A4589" s="30" t="s">
        <v>1778</v>
      </c>
      <c r="B4589" s="31">
        <v>2500000000</v>
      </c>
      <c r="C4589" s="31">
        <v>2097469590</v>
      </c>
      <c r="D4589" s="31">
        <v>0</v>
      </c>
      <c r="E4589" s="31">
        <v>0</v>
      </c>
      <c r="F4589" s="31">
        <f t="shared" si="287"/>
        <v>402530410</v>
      </c>
      <c r="G4589" s="32">
        <f t="shared" si="284"/>
        <v>83.898783600000002</v>
      </c>
      <c r="H4589" s="33">
        <f t="shared" si="285"/>
        <v>0</v>
      </c>
      <c r="I4589" s="33">
        <f t="shared" si="286"/>
        <v>0</v>
      </c>
    </row>
    <row r="4590" spans="1:9" x14ac:dyDescent="0.2">
      <c r="A4590" s="30" t="s">
        <v>1779</v>
      </c>
      <c r="B4590" s="31">
        <v>4000000000</v>
      </c>
      <c r="C4590" s="31">
        <v>261273600</v>
      </c>
      <c r="D4590" s="31">
        <v>0</v>
      </c>
      <c r="E4590" s="31">
        <v>0</v>
      </c>
      <c r="F4590" s="31">
        <f t="shared" si="287"/>
        <v>3738726400</v>
      </c>
      <c r="G4590" s="32">
        <f t="shared" si="284"/>
        <v>6.5318399999999999</v>
      </c>
      <c r="H4590" s="33">
        <f t="shared" si="285"/>
        <v>0</v>
      </c>
      <c r="I4590" s="33">
        <f t="shared" si="286"/>
        <v>0</v>
      </c>
    </row>
    <row r="4591" spans="1:9" ht="22.5" x14ac:dyDescent="0.2">
      <c r="A4591" s="30" t="s">
        <v>1780</v>
      </c>
      <c r="B4591" s="31">
        <v>200000000</v>
      </c>
      <c r="C4591" s="31">
        <v>0</v>
      </c>
      <c r="D4591" s="31">
        <v>0</v>
      </c>
      <c r="E4591" s="31">
        <v>0</v>
      </c>
      <c r="F4591" s="31">
        <f t="shared" si="287"/>
        <v>200000000</v>
      </c>
      <c r="G4591" s="32">
        <f t="shared" si="284"/>
        <v>0</v>
      </c>
      <c r="H4591" s="33">
        <f t="shared" si="285"/>
        <v>0</v>
      </c>
      <c r="I4591" s="33">
        <f t="shared" si="286"/>
        <v>0</v>
      </c>
    </row>
    <row r="4592" spans="1:9" ht="22.5" x14ac:dyDescent="0.2">
      <c r="A4592" s="30" t="s">
        <v>1781</v>
      </c>
      <c r="B4592" s="31">
        <v>20225124267</v>
      </c>
      <c r="C4592" s="31">
        <v>3457078497</v>
      </c>
      <c r="D4592" s="31">
        <v>0</v>
      </c>
      <c r="E4592" s="31">
        <v>0</v>
      </c>
      <c r="F4592" s="31">
        <f t="shared" si="287"/>
        <v>16768045770</v>
      </c>
      <c r="G4592" s="32">
        <f t="shared" si="284"/>
        <v>17.092990141181417</v>
      </c>
      <c r="H4592" s="33">
        <f t="shared" si="285"/>
        <v>0</v>
      </c>
      <c r="I4592" s="33">
        <f t="shared" si="286"/>
        <v>0</v>
      </c>
    </row>
    <row r="4593" spans="1:9" x14ac:dyDescent="0.2">
      <c r="A4593" s="30" t="s">
        <v>1782</v>
      </c>
      <c r="B4593" s="31">
        <v>4500000000</v>
      </c>
      <c r="C4593" s="31">
        <v>1072606410</v>
      </c>
      <c r="D4593" s="31">
        <v>0</v>
      </c>
      <c r="E4593" s="31">
        <v>0</v>
      </c>
      <c r="F4593" s="31">
        <f t="shared" si="287"/>
        <v>3427393590</v>
      </c>
      <c r="G4593" s="32">
        <f t="shared" si="284"/>
        <v>23.835698000000001</v>
      </c>
      <c r="H4593" s="33">
        <f t="shared" si="285"/>
        <v>0</v>
      </c>
      <c r="I4593" s="33">
        <f t="shared" si="286"/>
        <v>0</v>
      </c>
    </row>
    <row r="4594" spans="1:9" x14ac:dyDescent="0.2">
      <c r="A4594" s="22" t="s">
        <v>1783</v>
      </c>
      <c r="B4594" s="23">
        <v>861000000</v>
      </c>
      <c r="C4594" s="23">
        <v>0</v>
      </c>
      <c r="D4594" s="23">
        <v>0</v>
      </c>
      <c r="E4594" s="23">
        <v>0</v>
      </c>
      <c r="F4594" s="23">
        <f t="shared" si="287"/>
        <v>861000000</v>
      </c>
      <c r="G4594" s="24">
        <f t="shared" si="284"/>
        <v>0</v>
      </c>
      <c r="H4594" s="25">
        <f t="shared" si="285"/>
        <v>0</v>
      </c>
      <c r="I4594" s="25">
        <f t="shared" si="286"/>
        <v>0</v>
      </c>
    </row>
    <row r="4595" spans="1:9" x14ac:dyDescent="0.2">
      <c r="A4595" s="26" t="s">
        <v>48</v>
      </c>
      <c r="B4595" s="27">
        <v>861000000</v>
      </c>
      <c r="C4595" s="27">
        <v>0</v>
      </c>
      <c r="D4595" s="27">
        <v>0</v>
      </c>
      <c r="E4595" s="27">
        <v>0</v>
      </c>
      <c r="F4595" s="27">
        <f t="shared" si="287"/>
        <v>861000000</v>
      </c>
      <c r="G4595" s="28">
        <f t="shared" si="284"/>
        <v>0</v>
      </c>
      <c r="H4595" s="29">
        <f t="shared" si="285"/>
        <v>0</v>
      </c>
      <c r="I4595" s="29">
        <f t="shared" si="286"/>
        <v>0</v>
      </c>
    </row>
    <row r="4596" spans="1:9" x14ac:dyDescent="0.2">
      <c r="A4596" s="22" t="s">
        <v>55</v>
      </c>
      <c r="B4596" s="23">
        <v>861000000</v>
      </c>
      <c r="C4596" s="23">
        <v>0</v>
      </c>
      <c r="D4596" s="23">
        <v>0</v>
      </c>
      <c r="E4596" s="23">
        <v>0</v>
      </c>
      <c r="F4596" s="23">
        <f t="shared" si="287"/>
        <v>861000000</v>
      </c>
      <c r="G4596" s="24">
        <f t="shared" si="284"/>
        <v>0</v>
      </c>
      <c r="H4596" s="25">
        <f t="shared" si="285"/>
        <v>0</v>
      </c>
      <c r="I4596" s="25">
        <f t="shared" si="286"/>
        <v>0</v>
      </c>
    </row>
    <row r="4597" spans="1:9" x14ac:dyDescent="0.2">
      <c r="A4597" s="30" t="s">
        <v>107</v>
      </c>
      <c r="B4597" s="31">
        <v>861000000</v>
      </c>
      <c r="C4597" s="31">
        <v>0</v>
      </c>
      <c r="D4597" s="31">
        <v>0</v>
      </c>
      <c r="E4597" s="31">
        <v>0</v>
      </c>
      <c r="F4597" s="31">
        <f t="shared" si="287"/>
        <v>861000000</v>
      </c>
      <c r="G4597" s="32">
        <f t="shared" si="284"/>
        <v>0</v>
      </c>
      <c r="H4597" s="33">
        <f t="shared" si="285"/>
        <v>0</v>
      </c>
      <c r="I4597" s="33">
        <f t="shared" si="286"/>
        <v>0</v>
      </c>
    </row>
    <row r="4598" spans="1:9" x14ac:dyDescent="0.2">
      <c r="A4598" s="22" t="s">
        <v>1784</v>
      </c>
      <c r="B4598" s="23">
        <v>861000000</v>
      </c>
      <c r="C4598" s="23">
        <v>0</v>
      </c>
      <c r="D4598" s="23">
        <v>0</v>
      </c>
      <c r="E4598" s="23">
        <v>0</v>
      </c>
      <c r="F4598" s="23">
        <f t="shared" si="287"/>
        <v>861000000</v>
      </c>
      <c r="G4598" s="24">
        <f t="shared" si="284"/>
        <v>0</v>
      </c>
      <c r="H4598" s="25">
        <f t="shared" si="285"/>
        <v>0</v>
      </c>
      <c r="I4598" s="25">
        <f t="shared" si="286"/>
        <v>0</v>
      </c>
    </row>
    <row r="4599" spans="1:9" x14ac:dyDescent="0.2">
      <c r="A4599" s="26" t="s">
        <v>48</v>
      </c>
      <c r="B4599" s="27">
        <v>861000000</v>
      </c>
      <c r="C4599" s="27">
        <v>0</v>
      </c>
      <c r="D4599" s="27">
        <v>0</v>
      </c>
      <c r="E4599" s="27">
        <v>0</v>
      </c>
      <c r="F4599" s="27">
        <f t="shared" si="287"/>
        <v>861000000</v>
      </c>
      <c r="G4599" s="28">
        <f t="shared" si="284"/>
        <v>0</v>
      </c>
      <c r="H4599" s="29">
        <f t="shared" si="285"/>
        <v>0</v>
      </c>
      <c r="I4599" s="29">
        <f t="shared" si="286"/>
        <v>0</v>
      </c>
    </row>
    <row r="4600" spans="1:9" x14ac:dyDescent="0.2">
      <c r="A4600" s="22" t="s">
        <v>55</v>
      </c>
      <c r="B4600" s="23">
        <v>861000000</v>
      </c>
      <c r="C4600" s="23">
        <v>0</v>
      </c>
      <c r="D4600" s="23">
        <v>0</v>
      </c>
      <c r="E4600" s="23">
        <v>0</v>
      </c>
      <c r="F4600" s="23">
        <f t="shared" si="287"/>
        <v>861000000</v>
      </c>
      <c r="G4600" s="24">
        <f t="shared" si="284"/>
        <v>0</v>
      </c>
      <c r="H4600" s="25">
        <f t="shared" si="285"/>
        <v>0</v>
      </c>
      <c r="I4600" s="25">
        <f t="shared" si="286"/>
        <v>0</v>
      </c>
    </row>
    <row r="4601" spans="1:9" x14ac:dyDescent="0.2">
      <c r="A4601" s="30" t="s">
        <v>107</v>
      </c>
      <c r="B4601" s="31">
        <v>861000000</v>
      </c>
      <c r="C4601" s="31">
        <v>0</v>
      </c>
      <c r="D4601" s="31">
        <v>0</v>
      </c>
      <c r="E4601" s="31">
        <v>0</v>
      </c>
      <c r="F4601" s="31">
        <f t="shared" si="287"/>
        <v>861000000</v>
      </c>
      <c r="G4601" s="32">
        <f t="shared" si="284"/>
        <v>0</v>
      </c>
      <c r="H4601" s="33">
        <f t="shared" si="285"/>
        <v>0</v>
      </c>
      <c r="I4601" s="33">
        <f t="shared" si="286"/>
        <v>0</v>
      </c>
    </row>
    <row r="4602" spans="1:9" x14ac:dyDescent="0.2">
      <c r="A4602" s="22" t="s">
        <v>1785</v>
      </c>
      <c r="B4602" s="23">
        <v>163436000000</v>
      </c>
      <c r="C4602" s="23">
        <v>147984690291.20999</v>
      </c>
      <c r="D4602" s="23">
        <v>949084979.60000002</v>
      </c>
      <c r="E4602" s="23">
        <v>949084979.60000002</v>
      </c>
      <c r="F4602" s="23">
        <f t="shared" si="287"/>
        <v>15451309708.790009</v>
      </c>
      <c r="G4602" s="24">
        <f t="shared" si="284"/>
        <v>90.545957005317064</v>
      </c>
      <c r="H4602" s="25">
        <f t="shared" si="285"/>
        <v>0.58070742039697498</v>
      </c>
      <c r="I4602" s="25">
        <f t="shared" si="286"/>
        <v>0.58070742039697498</v>
      </c>
    </row>
    <row r="4603" spans="1:9" x14ac:dyDescent="0.2">
      <c r="A4603" s="26" t="s">
        <v>48</v>
      </c>
      <c r="B4603" s="27">
        <v>19500000000</v>
      </c>
      <c r="C4603" s="27">
        <v>4048690291.21</v>
      </c>
      <c r="D4603" s="27">
        <v>949084979.60000002</v>
      </c>
      <c r="E4603" s="27">
        <v>949084979.60000002</v>
      </c>
      <c r="F4603" s="27">
        <f t="shared" si="287"/>
        <v>15451309708.790001</v>
      </c>
      <c r="G4603" s="28">
        <f t="shared" si="284"/>
        <v>20.762514313897437</v>
      </c>
      <c r="H4603" s="29">
        <f t="shared" si="285"/>
        <v>4.8671024594871799</v>
      </c>
      <c r="I4603" s="29">
        <f t="shared" si="286"/>
        <v>4.8671024594871799</v>
      </c>
    </row>
    <row r="4604" spans="1:9" x14ac:dyDescent="0.2">
      <c r="A4604" s="22" t="s">
        <v>49</v>
      </c>
      <c r="B4604" s="23">
        <v>13509000000</v>
      </c>
      <c r="C4604" s="23">
        <v>933844915</v>
      </c>
      <c r="D4604" s="23">
        <v>933844915</v>
      </c>
      <c r="E4604" s="23">
        <v>933844915</v>
      </c>
      <c r="F4604" s="23">
        <f t="shared" si="287"/>
        <v>12575155085</v>
      </c>
      <c r="G4604" s="24">
        <f t="shared" si="284"/>
        <v>6.9127612332519055</v>
      </c>
      <c r="H4604" s="25">
        <f t="shared" si="285"/>
        <v>6.9127612332519055</v>
      </c>
      <c r="I4604" s="25">
        <f t="shared" si="286"/>
        <v>6.9127612332519055</v>
      </c>
    </row>
    <row r="4605" spans="1:9" x14ac:dyDescent="0.2">
      <c r="A4605" s="30" t="s">
        <v>50</v>
      </c>
      <c r="B4605" s="31">
        <v>8630000000</v>
      </c>
      <c r="C4605" s="31">
        <v>593132268</v>
      </c>
      <c r="D4605" s="31">
        <v>593132268</v>
      </c>
      <c r="E4605" s="31">
        <v>593132268</v>
      </c>
      <c r="F4605" s="31">
        <f t="shared" si="287"/>
        <v>8036867732</v>
      </c>
      <c r="G4605" s="32">
        <f t="shared" si="284"/>
        <v>6.8729115643105452</v>
      </c>
      <c r="H4605" s="33">
        <f t="shared" si="285"/>
        <v>6.8729115643105452</v>
      </c>
      <c r="I4605" s="33">
        <f t="shared" si="286"/>
        <v>6.8729115643105452</v>
      </c>
    </row>
    <row r="4606" spans="1:9" x14ac:dyDescent="0.2">
      <c r="A4606" s="30" t="s">
        <v>51</v>
      </c>
      <c r="B4606" s="31">
        <v>3003000000</v>
      </c>
      <c r="C4606" s="31">
        <v>251516179</v>
      </c>
      <c r="D4606" s="31">
        <v>251516179</v>
      </c>
      <c r="E4606" s="31">
        <v>251516179</v>
      </c>
      <c r="F4606" s="31">
        <f t="shared" si="287"/>
        <v>2751483821</v>
      </c>
      <c r="G4606" s="32">
        <f t="shared" si="284"/>
        <v>8.3754971361971364</v>
      </c>
      <c r="H4606" s="33">
        <f t="shared" si="285"/>
        <v>8.3754971361971364</v>
      </c>
      <c r="I4606" s="33">
        <f t="shared" si="286"/>
        <v>8.3754971361971364</v>
      </c>
    </row>
    <row r="4607" spans="1:9" x14ac:dyDescent="0.2">
      <c r="A4607" s="30" t="s">
        <v>52</v>
      </c>
      <c r="B4607" s="31">
        <v>1289000000</v>
      </c>
      <c r="C4607" s="31">
        <v>89196468</v>
      </c>
      <c r="D4607" s="31">
        <v>89196468</v>
      </c>
      <c r="E4607" s="31">
        <v>89196468</v>
      </c>
      <c r="F4607" s="31">
        <f t="shared" si="287"/>
        <v>1199803532</v>
      </c>
      <c r="G4607" s="32">
        <f t="shared" si="284"/>
        <v>6.9198190845616763</v>
      </c>
      <c r="H4607" s="33">
        <f t="shared" si="285"/>
        <v>6.9198190845616763</v>
      </c>
      <c r="I4607" s="33">
        <f t="shared" si="286"/>
        <v>6.9198190845616763</v>
      </c>
    </row>
    <row r="4608" spans="1:9" x14ac:dyDescent="0.2">
      <c r="A4608" s="30" t="s">
        <v>184</v>
      </c>
      <c r="B4608" s="31">
        <v>587000000</v>
      </c>
      <c r="C4608" s="31">
        <v>0</v>
      </c>
      <c r="D4608" s="31">
        <v>0</v>
      </c>
      <c r="E4608" s="31">
        <v>0</v>
      </c>
      <c r="F4608" s="31">
        <f t="shared" si="287"/>
        <v>587000000</v>
      </c>
      <c r="G4608" s="32">
        <f t="shared" si="284"/>
        <v>0</v>
      </c>
      <c r="H4608" s="33">
        <f t="shared" si="285"/>
        <v>0</v>
      </c>
      <c r="I4608" s="33">
        <f t="shared" si="286"/>
        <v>0</v>
      </c>
    </row>
    <row r="4609" spans="1:9" x14ac:dyDescent="0.2">
      <c r="A4609" s="22" t="s">
        <v>53</v>
      </c>
      <c r="B4609" s="23">
        <v>5172000000</v>
      </c>
      <c r="C4609" s="23">
        <v>3103539560.21</v>
      </c>
      <c r="D4609" s="23">
        <v>3934248.6</v>
      </c>
      <c r="E4609" s="23">
        <v>3934248.6</v>
      </c>
      <c r="F4609" s="23">
        <f t="shared" si="287"/>
        <v>2068460439.79</v>
      </c>
      <c r="G4609" s="24">
        <f t="shared" si="284"/>
        <v>60.006565355955146</v>
      </c>
      <c r="H4609" s="25">
        <f t="shared" si="285"/>
        <v>7.6068225058004646E-2</v>
      </c>
      <c r="I4609" s="25">
        <f t="shared" si="286"/>
        <v>7.6068225058004646E-2</v>
      </c>
    </row>
    <row r="4610" spans="1:9" x14ac:dyDescent="0.2">
      <c r="A4610" s="30" t="s">
        <v>97</v>
      </c>
      <c r="B4610" s="31">
        <v>107000000</v>
      </c>
      <c r="C4610" s="31">
        <v>49921600</v>
      </c>
      <c r="D4610" s="31">
        <v>0</v>
      </c>
      <c r="E4610" s="31">
        <v>0</v>
      </c>
      <c r="F4610" s="31">
        <f t="shared" si="287"/>
        <v>57078400</v>
      </c>
      <c r="G4610" s="32">
        <f t="shared" si="284"/>
        <v>46.655700934579443</v>
      </c>
      <c r="H4610" s="33">
        <f t="shared" si="285"/>
        <v>0</v>
      </c>
      <c r="I4610" s="33">
        <f t="shared" si="286"/>
        <v>0</v>
      </c>
    </row>
    <row r="4611" spans="1:9" x14ac:dyDescent="0.2">
      <c r="A4611" s="30" t="s">
        <v>54</v>
      </c>
      <c r="B4611" s="31">
        <v>5065000000</v>
      </c>
      <c r="C4611" s="31">
        <v>3053617960.21</v>
      </c>
      <c r="D4611" s="31">
        <v>3934248.6</v>
      </c>
      <c r="E4611" s="31">
        <v>3934248.6</v>
      </c>
      <c r="F4611" s="31">
        <f t="shared" si="287"/>
        <v>2011382039.79</v>
      </c>
      <c r="G4611" s="32">
        <f t="shared" si="284"/>
        <v>60.288607309180655</v>
      </c>
      <c r="H4611" s="33">
        <f t="shared" si="285"/>
        <v>7.7675194471865744E-2</v>
      </c>
      <c r="I4611" s="33">
        <f t="shared" si="286"/>
        <v>7.7675194471865744E-2</v>
      </c>
    </row>
    <row r="4612" spans="1:9" x14ac:dyDescent="0.2">
      <c r="A4612" s="22" t="s">
        <v>55</v>
      </c>
      <c r="B4612" s="23">
        <v>590000000</v>
      </c>
      <c r="C4612" s="23">
        <v>11305816</v>
      </c>
      <c r="D4612" s="23">
        <v>11305816</v>
      </c>
      <c r="E4612" s="23">
        <v>11305816</v>
      </c>
      <c r="F4612" s="23">
        <f t="shared" si="287"/>
        <v>578694184</v>
      </c>
      <c r="G4612" s="24">
        <f t="shared" si="284"/>
        <v>1.9162399999999999</v>
      </c>
      <c r="H4612" s="25">
        <f t="shared" si="285"/>
        <v>1.9162399999999999</v>
      </c>
      <c r="I4612" s="25">
        <f t="shared" si="286"/>
        <v>1.9162399999999999</v>
      </c>
    </row>
    <row r="4613" spans="1:9" x14ac:dyDescent="0.2">
      <c r="A4613" s="30" t="s">
        <v>107</v>
      </c>
      <c r="B4613" s="31">
        <v>519000000</v>
      </c>
      <c r="C4613" s="31">
        <v>0</v>
      </c>
      <c r="D4613" s="31">
        <v>0</v>
      </c>
      <c r="E4613" s="31">
        <v>0</v>
      </c>
      <c r="F4613" s="31">
        <f t="shared" si="287"/>
        <v>519000000</v>
      </c>
      <c r="G4613" s="32">
        <f t="shared" si="284"/>
        <v>0</v>
      </c>
      <c r="H4613" s="33">
        <f t="shared" si="285"/>
        <v>0</v>
      </c>
      <c r="I4613" s="33">
        <f t="shared" si="286"/>
        <v>0</v>
      </c>
    </row>
    <row r="4614" spans="1:9" x14ac:dyDescent="0.2">
      <c r="A4614" s="30" t="s">
        <v>63</v>
      </c>
      <c r="B4614" s="31">
        <v>61000000</v>
      </c>
      <c r="C4614" s="31">
        <v>11305816</v>
      </c>
      <c r="D4614" s="31">
        <v>11305816</v>
      </c>
      <c r="E4614" s="31">
        <v>11305816</v>
      </c>
      <c r="F4614" s="31">
        <f t="shared" si="287"/>
        <v>49694184</v>
      </c>
      <c r="G4614" s="32">
        <f t="shared" si="284"/>
        <v>18.534124590163934</v>
      </c>
      <c r="H4614" s="33">
        <f t="shared" si="285"/>
        <v>18.534124590163934</v>
      </c>
      <c r="I4614" s="33">
        <f t="shared" si="286"/>
        <v>18.534124590163934</v>
      </c>
    </row>
    <row r="4615" spans="1:9" x14ac:dyDescent="0.2">
      <c r="A4615" s="30" t="s">
        <v>66</v>
      </c>
      <c r="B4615" s="31">
        <v>10000000</v>
      </c>
      <c r="C4615" s="31">
        <v>0</v>
      </c>
      <c r="D4615" s="31">
        <v>0</v>
      </c>
      <c r="E4615" s="31">
        <v>0</v>
      </c>
      <c r="F4615" s="31">
        <f t="shared" si="287"/>
        <v>10000000</v>
      </c>
      <c r="G4615" s="32">
        <f t="shared" ref="G4615:G4678" si="288">IFERROR(IF(C4615&gt;0,+C4615/B4615*100,0),0)</f>
        <v>0</v>
      </c>
      <c r="H4615" s="33">
        <f t="shared" ref="H4615:H4678" si="289">IFERROR(IF(D4615&gt;0,+D4615/B4615*100,0),0)</f>
        <v>0</v>
      </c>
      <c r="I4615" s="33">
        <f t="shared" ref="I4615:I4678" si="290">IFERROR(IF(E4615&gt;0,+E4615/B4615*100,0),0)</f>
        <v>0</v>
      </c>
    </row>
    <row r="4616" spans="1:9" x14ac:dyDescent="0.2">
      <c r="A4616" s="22" t="s">
        <v>69</v>
      </c>
      <c r="B4616" s="23">
        <v>229000000</v>
      </c>
      <c r="C4616" s="23">
        <v>0</v>
      </c>
      <c r="D4616" s="23">
        <v>0</v>
      </c>
      <c r="E4616" s="23">
        <v>0</v>
      </c>
      <c r="F4616" s="23">
        <f t="shared" si="287"/>
        <v>229000000</v>
      </c>
      <c r="G4616" s="24">
        <f t="shared" si="288"/>
        <v>0</v>
      </c>
      <c r="H4616" s="25">
        <f t="shared" si="289"/>
        <v>0</v>
      </c>
      <c r="I4616" s="25">
        <f t="shared" si="290"/>
        <v>0</v>
      </c>
    </row>
    <row r="4617" spans="1:9" x14ac:dyDescent="0.2">
      <c r="A4617" s="30" t="s">
        <v>70</v>
      </c>
      <c r="B4617" s="31">
        <v>2000000</v>
      </c>
      <c r="C4617" s="31">
        <v>0</v>
      </c>
      <c r="D4617" s="31">
        <v>0</v>
      </c>
      <c r="E4617" s="31">
        <v>0</v>
      </c>
      <c r="F4617" s="31">
        <f t="shared" ref="F4617:F4680" si="291">+B4617-C4617</f>
        <v>2000000</v>
      </c>
      <c r="G4617" s="32">
        <f t="shared" si="288"/>
        <v>0</v>
      </c>
      <c r="H4617" s="33">
        <f t="shared" si="289"/>
        <v>0</v>
      </c>
      <c r="I4617" s="33">
        <f t="shared" si="290"/>
        <v>0</v>
      </c>
    </row>
    <row r="4618" spans="1:9" x14ac:dyDescent="0.2">
      <c r="A4618" s="30" t="s">
        <v>72</v>
      </c>
      <c r="B4618" s="31">
        <v>227000000</v>
      </c>
      <c r="C4618" s="31">
        <v>0</v>
      </c>
      <c r="D4618" s="31">
        <v>0</v>
      </c>
      <c r="E4618" s="31">
        <v>0</v>
      </c>
      <c r="F4618" s="31">
        <f t="shared" si="291"/>
        <v>227000000</v>
      </c>
      <c r="G4618" s="32">
        <f t="shared" si="288"/>
        <v>0</v>
      </c>
      <c r="H4618" s="33">
        <f t="shared" si="289"/>
        <v>0</v>
      </c>
      <c r="I4618" s="33">
        <f t="shared" si="290"/>
        <v>0</v>
      </c>
    </row>
    <row r="4619" spans="1:9" x14ac:dyDescent="0.2">
      <c r="A4619" s="26" t="s">
        <v>73</v>
      </c>
      <c r="B4619" s="27">
        <v>143936000000</v>
      </c>
      <c r="C4619" s="27">
        <v>143936000000</v>
      </c>
      <c r="D4619" s="27">
        <v>0</v>
      </c>
      <c r="E4619" s="27">
        <v>0</v>
      </c>
      <c r="F4619" s="27">
        <f t="shared" si="291"/>
        <v>0</v>
      </c>
      <c r="G4619" s="28">
        <f t="shared" si="288"/>
        <v>100</v>
      </c>
      <c r="H4619" s="29">
        <f t="shared" si="289"/>
        <v>0</v>
      </c>
      <c r="I4619" s="29">
        <f t="shared" si="290"/>
        <v>0</v>
      </c>
    </row>
    <row r="4620" spans="1:9" ht="22.5" x14ac:dyDescent="0.2">
      <c r="A4620" s="30" t="s">
        <v>1786</v>
      </c>
      <c r="B4620" s="31">
        <v>34486000000</v>
      </c>
      <c r="C4620" s="31">
        <v>34486000000</v>
      </c>
      <c r="D4620" s="31">
        <v>0</v>
      </c>
      <c r="E4620" s="31">
        <v>0</v>
      </c>
      <c r="F4620" s="31">
        <f t="shared" si="291"/>
        <v>0</v>
      </c>
      <c r="G4620" s="32">
        <f t="shared" si="288"/>
        <v>100</v>
      </c>
      <c r="H4620" s="33">
        <f t="shared" si="289"/>
        <v>0</v>
      </c>
      <c r="I4620" s="33">
        <f t="shared" si="290"/>
        <v>0</v>
      </c>
    </row>
    <row r="4621" spans="1:9" x14ac:dyDescent="0.2">
      <c r="A4621" s="30" t="s">
        <v>1787</v>
      </c>
      <c r="B4621" s="31">
        <v>50600000000</v>
      </c>
      <c r="C4621" s="31">
        <v>50600000000</v>
      </c>
      <c r="D4621" s="31">
        <v>0</v>
      </c>
      <c r="E4621" s="31">
        <v>0</v>
      </c>
      <c r="F4621" s="31">
        <f t="shared" si="291"/>
        <v>0</v>
      </c>
      <c r="G4621" s="32">
        <f t="shared" si="288"/>
        <v>100</v>
      </c>
      <c r="H4621" s="33">
        <f t="shared" si="289"/>
        <v>0</v>
      </c>
      <c r="I4621" s="33">
        <f t="shared" si="290"/>
        <v>0</v>
      </c>
    </row>
    <row r="4622" spans="1:9" x14ac:dyDescent="0.2">
      <c r="A4622" s="30" t="s">
        <v>1788</v>
      </c>
      <c r="B4622" s="31">
        <v>13700000000</v>
      </c>
      <c r="C4622" s="31">
        <v>13700000000</v>
      </c>
      <c r="D4622" s="31">
        <v>0</v>
      </c>
      <c r="E4622" s="31">
        <v>0</v>
      </c>
      <c r="F4622" s="31">
        <f t="shared" si="291"/>
        <v>0</v>
      </c>
      <c r="G4622" s="32">
        <f t="shared" si="288"/>
        <v>100</v>
      </c>
      <c r="H4622" s="33">
        <f t="shared" si="289"/>
        <v>0</v>
      </c>
      <c r="I4622" s="33">
        <f t="shared" si="290"/>
        <v>0</v>
      </c>
    </row>
    <row r="4623" spans="1:9" ht="22.5" x14ac:dyDescent="0.2">
      <c r="A4623" s="30" t="s">
        <v>1789</v>
      </c>
      <c r="B4623" s="31">
        <v>37150000000</v>
      </c>
      <c r="C4623" s="31">
        <v>37150000000</v>
      </c>
      <c r="D4623" s="31">
        <v>0</v>
      </c>
      <c r="E4623" s="31">
        <v>0</v>
      </c>
      <c r="F4623" s="31">
        <f t="shared" si="291"/>
        <v>0</v>
      </c>
      <c r="G4623" s="32">
        <f t="shared" si="288"/>
        <v>100</v>
      </c>
      <c r="H4623" s="33">
        <f t="shared" si="289"/>
        <v>0</v>
      </c>
      <c r="I4623" s="33">
        <f t="shared" si="290"/>
        <v>0</v>
      </c>
    </row>
    <row r="4624" spans="1:9" x14ac:dyDescent="0.2">
      <c r="A4624" s="30" t="s">
        <v>1790</v>
      </c>
      <c r="B4624" s="31">
        <v>8000000000</v>
      </c>
      <c r="C4624" s="31">
        <v>8000000000</v>
      </c>
      <c r="D4624" s="31">
        <v>0</v>
      </c>
      <c r="E4624" s="31">
        <v>0</v>
      </c>
      <c r="F4624" s="31">
        <f t="shared" si="291"/>
        <v>0</v>
      </c>
      <c r="G4624" s="32">
        <f t="shared" si="288"/>
        <v>100</v>
      </c>
      <c r="H4624" s="33">
        <f t="shared" si="289"/>
        <v>0</v>
      </c>
      <c r="I4624" s="33">
        <f t="shared" si="290"/>
        <v>0</v>
      </c>
    </row>
    <row r="4625" spans="1:9" x14ac:dyDescent="0.2">
      <c r="A4625" s="22" t="s">
        <v>1791</v>
      </c>
      <c r="B4625" s="23">
        <v>52303000000</v>
      </c>
      <c r="C4625" s="23">
        <v>7540524444.5300007</v>
      </c>
      <c r="D4625" s="23">
        <v>1014121204</v>
      </c>
      <c r="E4625" s="23">
        <v>1010738680</v>
      </c>
      <c r="F4625" s="23">
        <f t="shared" si="291"/>
        <v>44762475555.470001</v>
      </c>
      <c r="G4625" s="24">
        <f t="shared" si="288"/>
        <v>14.417001786761755</v>
      </c>
      <c r="H4625" s="25">
        <f t="shared" si="289"/>
        <v>1.9389350591744261</v>
      </c>
      <c r="I4625" s="25">
        <f t="shared" si="290"/>
        <v>1.9324678890312217</v>
      </c>
    </row>
    <row r="4626" spans="1:9" x14ac:dyDescent="0.2">
      <c r="A4626" s="26" t="s">
        <v>48</v>
      </c>
      <c r="B4626" s="27">
        <v>36526000000</v>
      </c>
      <c r="C4626" s="27">
        <v>4409736343.5300007</v>
      </c>
      <c r="D4626" s="27">
        <v>1014121204</v>
      </c>
      <c r="E4626" s="27">
        <v>1010738680</v>
      </c>
      <c r="F4626" s="27">
        <f t="shared" si="291"/>
        <v>32116263656.470001</v>
      </c>
      <c r="G4626" s="28">
        <f t="shared" si="288"/>
        <v>12.072869582023765</v>
      </c>
      <c r="H4626" s="29">
        <f t="shared" si="289"/>
        <v>2.7764365219295843</v>
      </c>
      <c r="I4626" s="29">
        <f t="shared" si="290"/>
        <v>2.7671759294748943</v>
      </c>
    </row>
    <row r="4627" spans="1:9" x14ac:dyDescent="0.2">
      <c r="A4627" s="22" t="s">
        <v>49</v>
      </c>
      <c r="B4627" s="23">
        <v>10983000000</v>
      </c>
      <c r="C4627" s="23">
        <v>882987468</v>
      </c>
      <c r="D4627" s="23">
        <v>880738104</v>
      </c>
      <c r="E4627" s="23">
        <v>880636237</v>
      </c>
      <c r="F4627" s="23">
        <f t="shared" si="291"/>
        <v>10100012532</v>
      </c>
      <c r="G4627" s="24">
        <f t="shared" si="288"/>
        <v>8.039583611035237</v>
      </c>
      <c r="H4627" s="25">
        <f t="shared" si="289"/>
        <v>8.0191031958481283</v>
      </c>
      <c r="I4627" s="25">
        <f t="shared" si="290"/>
        <v>8.0181756988072479</v>
      </c>
    </row>
    <row r="4628" spans="1:9" x14ac:dyDescent="0.2">
      <c r="A4628" s="30" t="s">
        <v>50</v>
      </c>
      <c r="B4628" s="31">
        <v>6612000000</v>
      </c>
      <c r="C4628" s="31">
        <v>775474455</v>
      </c>
      <c r="D4628" s="31">
        <v>773662059</v>
      </c>
      <c r="E4628" s="31">
        <v>773560192</v>
      </c>
      <c r="F4628" s="31">
        <f t="shared" si="291"/>
        <v>5836525545</v>
      </c>
      <c r="G4628" s="32">
        <f t="shared" si="288"/>
        <v>11.728288793103449</v>
      </c>
      <c r="H4628" s="33">
        <f t="shared" si="289"/>
        <v>11.700878085299456</v>
      </c>
      <c r="I4628" s="33">
        <f t="shared" si="290"/>
        <v>11.699337447065941</v>
      </c>
    </row>
    <row r="4629" spans="1:9" x14ac:dyDescent="0.2">
      <c r="A4629" s="30" t="s">
        <v>51</v>
      </c>
      <c r="B4629" s="31">
        <v>2326000000</v>
      </c>
      <c r="C4629" s="31">
        <v>0</v>
      </c>
      <c r="D4629" s="31">
        <v>0</v>
      </c>
      <c r="E4629" s="31">
        <v>0</v>
      </c>
      <c r="F4629" s="31">
        <f t="shared" si="291"/>
        <v>2326000000</v>
      </c>
      <c r="G4629" s="32">
        <f t="shared" si="288"/>
        <v>0</v>
      </c>
      <c r="H4629" s="33">
        <f t="shared" si="289"/>
        <v>0</v>
      </c>
      <c r="I4629" s="33">
        <f t="shared" si="290"/>
        <v>0</v>
      </c>
    </row>
    <row r="4630" spans="1:9" x14ac:dyDescent="0.2">
      <c r="A4630" s="30" t="s">
        <v>52</v>
      </c>
      <c r="B4630" s="31">
        <v>1563000000</v>
      </c>
      <c r="C4630" s="31">
        <v>107513013</v>
      </c>
      <c r="D4630" s="31">
        <v>107076045</v>
      </c>
      <c r="E4630" s="31">
        <v>107076045</v>
      </c>
      <c r="F4630" s="31">
        <f t="shared" si="291"/>
        <v>1455486987</v>
      </c>
      <c r="G4630" s="32">
        <f t="shared" si="288"/>
        <v>6.8786316698656425</v>
      </c>
      <c r="H4630" s="33">
        <f t="shared" si="289"/>
        <v>6.8506746641074852</v>
      </c>
      <c r="I4630" s="33">
        <f t="shared" si="290"/>
        <v>6.8506746641074852</v>
      </c>
    </row>
    <row r="4631" spans="1:9" x14ac:dyDescent="0.2">
      <c r="A4631" s="30" t="s">
        <v>184</v>
      </c>
      <c r="B4631" s="31">
        <v>482000000</v>
      </c>
      <c r="C4631" s="31">
        <v>0</v>
      </c>
      <c r="D4631" s="31">
        <v>0</v>
      </c>
      <c r="E4631" s="31">
        <v>0</v>
      </c>
      <c r="F4631" s="31">
        <f t="shared" si="291"/>
        <v>482000000</v>
      </c>
      <c r="G4631" s="32">
        <f t="shared" si="288"/>
        <v>0</v>
      </c>
      <c r="H4631" s="33">
        <f t="shared" si="289"/>
        <v>0</v>
      </c>
      <c r="I4631" s="33">
        <f t="shared" si="290"/>
        <v>0</v>
      </c>
    </row>
    <row r="4632" spans="1:9" x14ac:dyDescent="0.2">
      <c r="A4632" s="22" t="s">
        <v>53</v>
      </c>
      <c r="B4632" s="23">
        <v>14790000000</v>
      </c>
      <c r="C4632" s="23">
        <v>3521232921.5300002</v>
      </c>
      <c r="D4632" s="23">
        <v>127867146</v>
      </c>
      <c r="E4632" s="23">
        <v>124586489</v>
      </c>
      <c r="F4632" s="23">
        <f t="shared" si="291"/>
        <v>11268767078.469999</v>
      </c>
      <c r="G4632" s="24">
        <f t="shared" si="288"/>
        <v>23.80820095693036</v>
      </c>
      <c r="H4632" s="25">
        <f t="shared" si="289"/>
        <v>0.86455135902636904</v>
      </c>
      <c r="I4632" s="25">
        <f t="shared" si="290"/>
        <v>0.84236977011494263</v>
      </c>
    </row>
    <row r="4633" spans="1:9" x14ac:dyDescent="0.2">
      <c r="A4633" s="30" t="s">
        <v>54</v>
      </c>
      <c r="B4633" s="31">
        <v>14790000000</v>
      </c>
      <c r="C4633" s="31">
        <v>3521232921.5300002</v>
      </c>
      <c r="D4633" s="31">
        <v>127867146</v>
      </c>
      <c r="E4633" s="31">
        <v>124586489</v>
      </c>
      <c r="F4633" s="31">
        <f t="shared" si="291"/>
        <v>11268767078.469999</v>
      </c>
      <c r="G4633" s="32">
        <f t="shared" si="288"/>
        <v>23.80820095693036</v>
      </c>
      <c r="H4633" s="33">
        <f t="shared" si="289"/>
        <v>0.86455135902636904</v>
      </c>
      <c r="I4633" s="33">
        <f t="shared" si="290"/>
        <v>0.84236977011494263</v>
      </c>
    </row>
    <row r="4634" spans="1:9" x14ac:dyDescent="0.2">
      <c r="A4634" s="22" t="s">
        <v>55</v>
      </c>
      <c r="B4634" s="23">
        <v>10674000000</v>
      </c>
      <c r="C4634" s="23">
        <v>5515954</v>
      </c>
      <c r="D4634" s="23">
        <v>5515954</v>
      </c>
      <c r="E4634" s="23">
        <v>5515954</v>
      </c>
      <c r="F4634" s="23">
        <f t="shared" si="291"/>
        <v>10668484046</v>
      </c>
      <c r="G4634" s="24">
        <f t="shared" si="288"/>
        <v>5.1676541127974512E-2</v>
      </c>
      <c r="H4634" s="25">
        <f t="shared" si="289"/>
        <v>5.1676541127974512E-2</v>
      </c>
      <c r="I4634" s="25">
        <f t="shared" si="290"/>
        <v>5.1676541127974512E-2</v>
      </c>
    </row>
    <row r="4635" spans="1:9" x14ac:dyDescent="0.2">
      <c r="A4635" s="30" t="s">
        <v>1712</v>
      </c>
      <c r="B4635" s="31">
        <v>117000000</v>
      </c>
      <c r="C4635" s="31">
        <v>0</v>
      </c>
      <c r="D4635" s="31">
        <v>0</v>
      </c>
      <c r="E4635" s="31">
        <v>0</v>
      </c>
      <c r="F4635" s="31">
        <f t="shared" si="291"/>
        <v>117000000</v>
      </c>
      <c r="G4635" s="32">
        <f t="shared" si="288"/>
        <v>0</v>
      </c>
      <c r="H4635" s="33">
        <f t="shared" si="289"/>
        <v>0</v>
      </c>
      <c r="I4635" s="33">
        <f t="shared" si="290"/>
        <v>0</v>
      </c>
    </row>
    <row r="4636" spans="1:9" x14ac:dyDescent="0.2">
      <c r="A4636" s="30" t="s">
        <v>107</v>
      </c>
      <c r="B4636" s="31">
        <v>7930000000</v>
      </c>
      <c r="C4636" s="31">
        <v>0</v>
      </c>
      <c r="D4636" s="31">
        <v>0</v>
      </c>
      <c r="E4636" s="31">
        <v>0</v>
      </c>
      <c r="F4636" s="31">
        <f t="shared" si="291"/>
        <v>7930000000</v>
      </c>
      <c r="G4636" s="32">
        <f t="shared" si="288"/>
        <v>0</v>
      </c>
      <c r="H4636" s="33">
        <f t="shared" si="289"/>
        <v>0</v>
      </c>
      <c r="I4636" s="33">
        <f t="shared" si="290"/>
        <v>0</v>
      </c>
    </row>
    <row r="4637" spans="1:9" x14ac:dyDescent="0.2">
      <c r="A4637" s="30" t="s">
        <v>63</v>
      </c>
      <c r="B4637" s="31">
        <v>44000000</v>
      </c>
      <c r="C4637" s="31">
        <v>5515954</v>
      </c>
      <c r="D4637" s="31">
        <v>5515954</v>
      </c>
      <c r="E4637" s="31">
        <v>5515954</v>
      </c>
      <c r="F4637" s="31">
        <f t="shared" si="291"/>
        <v>38484046</v>
      </c>
      <c r="G4637" s="32">
        <f t="shared" si="288"/>
        <v>12.536259090909091</v>
      </c>
      <c r="H4637" s="33">
        <f t="shared" si="289"/>
        <v>12.536259090909091</v>
      </c>
      <c r="I4637" s="33">
        <f t="shared" si="290"/>
        <v>12.536259090909091</v>
      </c>
    </row>
    <row r="4638" spans="1:9" x14ac:dyDescent="0.2">
      <c r="A4638" s="30" t="s">
        <v>66</v>
      </c>
      <c r="B4638" s="31">
        <v>2583000000</v>
      </c>
      <c r="C4638" s="31">
        <v>0</v>
      </c>
      <c r="D4638" s="31">
        <v>0</v>
      </c>
      <c r="E4638" s="31">
        <v>0</v>
      </c>
      <c r="F4638" s="31">
        <f t="shared" si="291"/>
        <v>2583000000</v>
      </c>
      <c r="G4638" s="32">
        <f t="shared" si="288"/>
        <v>0</v>
      </c>
      <c r="H4638" s="33">
        <f t="shared" si="289"/>
        <v>0</v>
      </c>
      <c r="I4638" s="33">
        <f t="shared" si="290"/>
        <v>0</v>
      </c>
    </row>
    <row r="4639" spans="1:9" x14ac:dyDescent="0.2">
      <c r="A4639" s="22" t="s">
        <v>69</v>
      </c>
      <c r="B4639" s="23">
        <v>79000000</v>
      </c>
      <c r="C4639" s="23">
        <v>0</v>
      </c>
      <c r="D4639" s="23">
        <v>0</v>
      </c>
      <c r="E4639" s="23">
        <v>0</v>
      </c>
      <c r="F4639" s="23">
        <f t="shared" si="291"/>
        <v>79000000</v>
      </c>
      <c r="G4639" s="24">
        <f t="shared" si="288"/>
        <v>0</v>
      </c>
      <c r="H4639" s="25">
        <f t="shared" si="289"/>
        <v>0</v>
      </c>
      <c r="I4639" s="25">
        <f t="shared" si="290"/>
        <v>0</v>
      </c>
    </row>
    <row r="4640" spans="1:9" x14ac:dyDescent="0.2">
      <c r="A4640" s="30" t="s">
        <v>70</v>
      </c>
      <c r="B4640" s="31">
        <v>1000000</v>
      </c>
      <c r="C4640" s="31">
        <v>0</v>
      </c>
      <c r="D4640" s="31">
        <v>0</v>
      </c>
      <c r="E4640" s="31">
        <v>0</v>
      </c>
      <c r="F4640" s="31">
        <f t="shared" si="291"/>
        <v>1000000</v>
      </c>
      <c r="G4640" s="32">
        <f t="shared" si="288"/>
        <v>0</v>
      </c>
      <c r="H4640" s="33">
        <f t="shared" si="289"/>
        <v>0</v>
      </c>
      <c r="I4640" s="33">
        <f t="shared" si="290"/>
        <v>0</v>
      </c>
    </row>
    <row r="4641" spans="1:9" x14ac:dyDescent="0.2">
      <c r="A4641" s="30" t="s">
        <v>72</v>
      </c>
      <c r="B4641" s="31">
        <v>78000000</v>
      </c>
      <c r="C4641" s="31">
        <v>0</v>
      </c>
      <c r="D4641" s="31">
        <v>0</v>
      </c>
      <c r="E4641" s="31">
        <v>0</v>
      </c>
      <c r="F4641" s="31">
        <f t="shared" si="291"/>
        <v>78000000</v>
      </c>
      <c r="G4641" s="32">
        <f t="shared" si="288"/>
        <v>0</v>
      </c>
      <c r="H4641" s="33">
        <f t="shared" si="289"/>
        <v>0</v>
      </c>
      <c r="I4641" s="33">
        <f t="shared" si="290"/>
        <v>0</v>
      </c>
    </row>
    <row r="4642" spans="1:9" x14ac:dyDescent="0.2">
      <c r="A4642" s="26" t="s">
        <v>73</v>
      </c>
      <c r="B4642" s="27">
        <v>15777000000</v>
      </c>
      <c r="C4642" s="27">
        <v>3130788101</v>
      </c>
      <c r="D4642" s="27">
        <v>0</v>
      </c>
      <c r="E4642" s="27">
        <v>0</v>
      </c>
      <c r="F4642" s="27">
        <f t="shared" si="291"/>
        <v>12646211899</v>
      </c>
      <c r="G4642" s="28">
        <f t="shared" si="288"/>
        <v>19.84400140077328</v>
      </c>
      <c r="H4642" s="29">
        <f t="shared" si="289"/>
        <v>0</v>
      </c>
      <c r="I4642" s="29">
        <f t="shared" si="290"/>
        <v>0</v>
      </c>
    </row>
    <row r="4643" spans="1:9" x14ac:dyDescent="0.2">
      <c r="A4643" s="30" t="s">
        <v>1792</v>
      </c>
      <c r="B4643" s="31">
        <v>8052000000</v>
      </c>
      <c r="C4643" s="31">
        <v>2539693381</v>
      </c>
      <c r="D4643" s="31">
        <v>0</v>
      </c>
      <c r="E4643" s="31">
        <v>0</v>
      </c>
      <c r="F4643" s="31">
        <f t="shared" si="291"/>
        <v>5512306619</v>
      </c>
      <c r="G4643" s="32">
        <f t="shared" si="288"/>
        <v>31.541149788872332</v>
      </c>
      <c r="H4643" s="33">
        <f t="shared" si="289"/>
        <v>0</v>
      </c>
      <c r="I4643" s="33">
        <f t="shared" si="290"/>
        <v>0</v>
      </c>
    </row>
    <row r="4644" spans="1:9" ht="22.5" x14ac:dyDescent="0.2">
      <c r="A4644" s="30" t="s">
        <v>1793</v>
      </c>
      <c r="B4644" s="31">
        <v>7725000000</v>
      </c>
      <c r="C4644" s="31">
        <v>591094720</v>
      </c>
      <c r="D4644" s="31">
        <v>0</v>
      </c>
      <c r="E4644" s="31">
        <v>0</v>
      </c>
      <c r="F4644" s="31">
        <f t="shared" si="291"/>
        <v>7133905280</v>
      </c>
      <c r="G4644" s="32">
        <f t="shared" si="288"/>
        <v>7.651711585760518</v>
      </c>
      <c r="H4644" s="33">
        <f t="shared" si="289"/>
        <v>0</v>
      </c>
      <c r="I4644" s="33">
        <f t="shared" si="290"/>
        <v>0</v>
      </c>
    </row>
    <row r="4645" spans="1:9" x14ac:dyDescent="0.2">
      <c r="A4645" s="17" t="s">
        <v>36</v>
      </c>
      <c r="B4645" s="18">
        <v>4337794023973</v>
      </c>
      <c r="C4645" s="18">
        <v>1524726653530.23</v>
      </c>
      <c r="D4645" s="18">
        <v>3617998753.1199999</v>
      </c>
      <c r="E4645" s="18">
        <v>3609159027.1000004</v>
      </c>
      <c r="F4645" s="18">
        <f t="shared" si="291"/>
        <v>2813067370442.77</v>
      </c>
      <c r="G4645" s="19">
        <f t="shared" si="288"/>
        <v>35.149816821724691</v>
      </c>
      <c r="H4645" s="20">
        <f t="shared" si="289"/>
        <v>8.3406421169953629E-2</v>
      </c>
      <c r="I4645" s="20">
        <f t="shared" si="290"/>
        <v>8.3202637265712295E-2</v>
      </c>
    </row>
    <row r="4646" spans="1:9" x14ac:dyDescent="0.2">
      <c r="A4646" s="22" t="s">
        <v>1794</v>
      </c>
      <c r="B4646" s="23">
        <v>2754844901433</v>
      </c>
      <c r="C4646" s="23">
        <v>262744102423.95001</v>
      </c>
      <c r="D4646" s="23">
        <v>2785135260.1199999</v>
      </c>
      <c r="E4646" s="23">
        <v>2776295534.1000004</v>
      </c>
      <c r="F4646" s="23">
        <f t="shared" si="291"/>
        <v>2492100799009.0498</v>
      </c>
      <c r="G4646" s="24">
        <f t="shared" si="288"/>
        <v>9.5375279489337945</v>
      </c>
      <c r="H4646" s="25">
        <f t="shared" si="289"/>
        <v>0.10109953045528057</v>
      </c>
      <c r="I4646" s="25">
        <f t="shared" si="290"/>
        <v>0.10077865119215396</v>
      </c>
    </row>
    <row r="4647" spans="1:9" x14ac:dyDescent="0.2">
      <c r="A4647" s="26" t="s">
        <v>48</v>
      </c>
      <c r="B4647" s="27">
        <v>2317341261348</v>
      </c>
      <c r="C4647" s="27">
        <v>6888906085.9499998</v>
      </c>
      <c r="D4647" s="27">
        <v>2785135260.1199999</v>
      </c>
      <c r="E4647" s="27">
        <v>2776295534.1000004</v>
      </c>
      <c r="F4647" s="27">
        <f t="shared" si="291"/>
        <v>2310452355262.0498</v>
      </c>
      <c r="G4647" s="28">
        <f t="shared" si="288"/>
        <v>0.29727628816925805</v>
      </c>
      <c r="H4647" s="29">
        <f t="shared" si="289"/>
        <v>0.12018666851423875</v>
      </c>
      <c r="I4647" s="29">
        <f t="shared" si="290"/>
        <v>0.11980520868493172</v>
      </c>
    </row>
    <row r="4648" spans="1:9" x14ac:dyDescent="0.2">
      <c r="A4648" s="22" t="s">
        <v>49</v>
      </c>
      <c r="B4648" s="23">
        <v>36680500000</v>
      </c>
      <c r="C4648" s="23">
        <v>2260995708</v>
      </c>
      <c r="D4648" s="23">
        <v>2260995708</v>
      </c>
      <c r="E4648" s="23">
        <v>2260995708</v>
      </c>
      <c r="F4648" s="23">
        <f t="shared" si="291"/>
        <v>34419504292</v>
      </c>
      <c r="G4648" s="24">
        <f t="shared" si="288"/>
        <v>6.16402641185371</v>
      </c>
      <c r="H4648" s="25">
        <f t="shared" si="289"/>
        <v>6.16402641185371</v>
      </c>
      <c r="I4648" s="25">
        <f t="shared" si="290"/>
        <v>6.16402641185371</v>
      </c>
    </row>
    <row r="4649" spans="1:9" x14ac:dyDescent="0.2">
      <c r="A4649" s="30" t="s">
        <v>50</v>
      </c>
      <c r="B4649" s="31">
        <v>23735600000</v>
      </c>
      <c r="C4649" s="31">
        <v>1430454257</v>
      </c>
      <c r="D4649" s="31">
        <v>1430454257</v>
      </c>
      <c r="E4649" s="31">
        <v>1430454257</v>
      </c>
      <c r="F4649" s="31">
        <f t="shared" si="291"/>
        <v>22305145743</v>
      </c>
      <c r="G4649" s="32">
        <f t="shared" si="288"/>
        <v>6.0266193270867383</v>
      </c>
      <c r="H4649" s="33">
        <f t="shared" si="289"/>
        <v>6.0266193270867383</v>
      </c>
      <c r="I4649" s="33">
        <f t="shared" si="290"/>
        <v>6.0266193270867383</v>
      </c>
    </row>
    <row r="4650" spans="1:9" x14ac:dyDescent="0.2">
      <c r="A4650" s="30" t="s">
        <v>51</v>
      </c>
      <c r="B4650" s="31">
        <v>9021200000</v>
      </c>
      <c r="C4650" s="31">
        <v>621480526</v>
      </c>
      <c r="D4650" s="31">
        <v>621480526</v>
      </c>
      <c r="E4650" s="31">
        <v>621480526</v>
      </c>
      <c r="F4650" s="31">
        <f t="shared" si="291"/>
        <v>8399719474</v>
      </c>
      <c r="G4650" s="32">
        <f t="shared" si="288"/>
        <v>6.8891114929277704</v>
      </c>
      <c r="H4650" s="33">
        <f t="shared" si="289"/>
        <v>6.8891114929277704</v>
      </c>
      <c r="I4650" s="33">
        <f t="shared" si="290"/>
        <v>6.8891114929277704</v>
      </c>
    </row>
    <row r="4651" spans="1:9" x14ac:dyDescent="0.2">
      <c r="A4651" s="30" t="s">
        <v>52</v>
      </c>
      <c r="B4651" s="31">
        <v>3923700000</v>
      </c>
      <c r="C4651" s="31">
        <v>209060925</v>
      </c>
      <c r="D4651" s="31">
        <v>209060925</v>
      </c>
      <c r="E4651" s="31">
        <v>209060925</v>
      </c>
      <c r="F4651" s="31">
        <f t="shared" si="291"/>
        <v>3714639075</v>
      </c>
      <c r="G4651" s="32">
        <f t="shared" si="288"/>
        <v>5.328157733771695</v>
      </c>
      <c r="H4651" s="33">
        <f t="shared" si="289"/>
        <v>5.328157733771695</v>
      </c>
      <c r="I4651" s="33">
        <f t="shared" si="290"/>
        <v>5.328157733771695</v>
      </c>
    </row>
    <row r="4652" spans="1:9" x14ac:dyDescent="0.2">
      <c r="A4652" s="22" t="s">
        <v>53</v>
      </c>
      <c r="B4652" s="23">
        <v>9497230869</v>
      </c>
      <c r="C4652" s="23">
        <v>4176065263.23</v>
      </c>
      <c r="D4652" s="23">
        <v>72294437.400000006</v>
      </c>
      <c r="E4652" s="23">
        <v>63454711.380000003</v>
      </c>
      <c r="F4652" s="23">
        <f t="shared" si="291"/>
        <v>5321165605.7700005</v>
      </c>
      <c r="G4652" s="24">
        <f t="shared" si="288"/>
        <v>43.971398830169896</v>
      </c>
      <c r="H4652" s="25">
        <f t="shared" si="289"/>
        <v>0.76121596281266524</v>
      </c>
      <c r="I4652" s="25">
        <f t="shared" si="290"/>
        <v>0.66813908448959702</v>
      </c>
    </row>
    <row r="4653" spans="1:9" x14ac:dyDescent="0.2">
      <c r="A4653" s="30" t="s">
        <v>97</v>
      </c>
      <c r="B4653" s="31">
        <v>1771600000</v>
      </c>
      <c r="C4653" s="31">
        <v>8199900</v>
      </c>
      <c r="D4653" s="31">
        <v>0</v>
      </c>
      <c r="E4653" s="31">
        <v>0</v>
      </c>
      <c r="F4653" s="31">
        <f t="shared" si="291"/>
        <v>1763400100</v>
      </c>
      <c r="G4653" s="32">
        <f t="shared" si="288"/>
        <v>0.46285278843982841</v>
      </c>
      <c r="H4653" s="33">
        <f t="shared" si="289"/>
        <v>0</v>
      </c>
      <c r="I4653" s="33">
        <f t="shared" si="290"/>
        <v>0</v>
      </c>
    </row>
    <row r="4654" spans="1:9" x14ac:dyDescent="0.2">
      <c r="A4654" s="30" t="s">
        <v>54</v>
      </c>
      <c r="B4654" s="31">
        <v>7725630869</v>
      </c>
      <c r="C4654" s="31">
        <v>4167865363.23</v>
      </c>
      <c r="D4654" s="31">
        <v>72294437.400000006</v>
      </c>
      <c r="E4654" s="31">
        <v>63454711.380000003</v>
      </c>
      <c r="F4654" s="31">
        <f t="shared" si="291"/>
        <v>3557765505.77</v>
      </c>
      <c r="G4654" s="32">
        <f t="shared" si="288"/>
        <v>53.94854392997275</v>
      </c>
      <c r="H4654" s="33">
        <f t="shared" si="289"/>
        <v>0.93577390152162088</v>
      </c>
      <c r="I4654" s="33">
        <f t="shared" si="290"/>
        <v>0.82135313550404632</v>
      </c>
    </row>
    <row r="4655" spans="1:9" x14ac:dyDescent="0.2">
      <c r="A4655" s="22" t="s">
        <v>55</v>
      </c>
      <c r="B4655" s="23">
        <v>2266546830479</v>
      </c>
      <c r="C4655" s="23">
        <v>22234276</v>
      </c>
      <c r="D4655" s="23">
        <v>22234276</v>
      </c>
      <c r="E4655" s="23">
        <v>22234276</v>
      </c>
      <c r="F4655" s="23">
        <f t="shared" si="291"/>
        <v>2266524596203</v>
      </c>
      <c r="G4655" s="24">
        <f t="shared" si="288"/>
        <v>9.8097580429437332E-4</v>
      </c>
      <c r="H4655" s="25">
        <f t="shared" si="289"/>
        <v>9.8097580429437332E-4</v>
      </c>
      <c r="I4655" s="25">
        <f t="shared" si="290"/>
        <v>9.8097580429437332E-4</v>
      </c>
    </row>
    <row r="4656" spans="1:9" x14ac:dyDescent="0.2">
      <c r="A4656" s="30" t="s">
        <v>1795</v>
      </c>
      <c r="B4656" s="31">
        <v>2265460265570</v>
      </c>
      <c r="C4656" s="31">
        <v>0</v>
      </c>
      <c r="D4656" s="31">
        <v>0</v>
      </c>
      <c r="E4656" s="31">
        <v>0</v>
      </c>
      <c r="F4656" s="31">
        <f t="shared" si="291"/>
        <v>2265460265570</v>
      </c>
      <c r="G4656" s="32">
        <f t="shared" si="288"/>
        <v>0</v>
      </c>
      <c r="H4656" s="33">
        <f t="shared" si="289"/>
        <v>0</v>
      </c>
      <c r="I4656" s="33">
        <f t="shared" si="290"/>
        <v>0</v>
      </c>
    </row>
    <row r="4657" spans="1:9" x14ac:dyDescent="0.2">
      <c r="A4657" s="30" t="s">
        <v>109</v>
      </c>
      <c r="B4657" s="31">
        <v>17100000</v>
      </c>
      <c r="C4657" s="31">
        <v>0</v>
      </c>
      <c r="D4657" s="31">
        <v>0</v>
      </c>
      <c r="E4657" s="31">
        <v>0</v>
      </c>
      <c r="F4657" s="31">
        <f t="shared" si="291"/>
        <v>17100000</v>
      </c>
      <c r="G4657" s="32">
        <f t="shared" si="288"/>
        <v>0</v>
      </c>
      <c r="H4657" s="33">
        <f t="shared" si="289"/>
        <v>0</v>
      </c>
      <c r="I4657" s="33">
        <f t="shared" si="290"/>
        <v>0</v>
      </c>
    </row>
    <row r="4658" spans="1:9" x14ac:dyDescent="0.2">
      <c r="A4658" s="30" t="s">
        <v>63</v>
      </c>
      <c r="B4658" s="31">
        <v>205965649</v>
      </c>
      <c r="C4658" s="31">
        <v>22234276</v>
      </c>
      <c r="D4658" s="31">
        <v>22234276</v>
      </c>
      <c r="E4658" s="31">
        <v>22234276</v>
      </c>
      <c r="F4658" s="31">
        <f t="shared" si="291"/>
        <v>183731373</v>
      </c>
      <c r="G4658" s="32">
        <f t="shared" si="288"/>
        <v>10.795137979537548</v>
      </c>
      <c r="H4658" s="33">
        <f t="shared" si="289"/>
        <v>10.795137979537548</v>
      </c>
      <c r="I4658" s="33">
        <f t="shared" si="290"/>
        <v>10.795137979537548</v>
      </c>
    </row>
    <row r="4659" spans="1:9" x14ac:dyDescent="0.2">
      <c r="A4659" s="30" t="s">
        <v>66</v>
      </c>
      <c r="B4659" s="31">
        <v>863499260</v>
      </c>
      <c r="C4659" s="31">
        <v>0</v>
      </c>
      <c r="D4659" s="31">
        <v>0</v>
      </c>
      <c r="E4659" s="31">
        <v>0</v>
      </c>
      <c r="F4659" s="31">
        <f t="shared" si="291"/>
        <v>863499260</v>
      </c>
      <c r="G4659" s="32">
        <f t="shared" si="288"/>
        <v>0</v>
      </c>
      <c r="H4659" s="33">
        <f t="shared" si="289"/>
        <v>0</v>
      </c>
      <c r="I4659" s="33">
        <f t="shared" si="290"/>
        <v>0</v>
      </c>
    </row>
    <row r="4660" spans="1:9" x14ac:dyDescent="0.2">
      <c r="A4660" s="22" t="s">
        <v>69</v>
      </c>
      <c r="B4660" s="23">
        <v>4616700000</v>
      </c>
      <c r="C4660" s="23">
        <v>429610838.72000003</v>
      </c>
      <c r="D4660" s="23">
        <v>429610838.72000003</v>
      </c>
      <c r="E4660" s="23">
        <v>429610838.72000003</v>
      </c>
      <c r="F4660" s="23">
        <f t="shared" si="291"/>
        <v>4187089161.2799997</v>
      </c>
      <c r="G4660" s="24">
        <f t="shared" si="288"/>
        <v>9.3055827478501971</v>
      </c>
      <c r="H4660" s="25">
        <f t="shared" si="289"/>
        <v>9.3055827478501971</v>
      </c>
      <c r="I4660" s="25">
        <f t="shared" si="290"/>
        <v>9.3055827478501971</v>
      </c>
    </row>
    <row r="4661" spans="1:9" x14ac:dyDescent="0.2">
      <c r="A4661" s="30" t="s">
        <v>70</v>
      </c>
      <c r="B4661" s="31">
        <v>300200000</v>
      </c>
      <c r="C4661" s="31">
        <v>0</v>
      </c>
      <c r="D4661" s="31">
        <v>0</v>
      </c>
      <c r="E4661" s="31">
        <v>0</v>
      </c>
      <c r="F4661" s="31">
        <f t="shared" si="291"/>
        <v>300200000</v>
      </c>
      <c r="G4661" s="32">
        <f t="shared" si="288"/>
        <v>0</v>
      </c>
      <c r="H4661" s="33">
        <f t="shared" si="289"/>
        <v>0</v>
      </c>
      <c r="I4661" s="33">
        <f t="shared" si="290"/>
        <v>0</v>
      </c>
    </row>
    <row r="4662" spans="1:9" x14ac:dyDescent="0.2">
      <c r="A4662" s="30" t="s">
        <v>72</v>
      </c>
      <c r="B4662" s="31">
        <v>4316500000</v>
      </c>
      <c r="C4662" s="31">
        <v>429610838.72000003</v>
      </c>
      <c r="D4662" s="31">
        <v>429610838.72000003</v>
      </c>
      <c r="E4662" s="31">
        <v>429610838.72000003</v>
      </c>
      <c r="F4662" s="31">
        <f t="shared" si="291"/>
        <v>3886889161.2799997</v>
      </c>
      <c r="G4662" s="32">
        <f t="shared" si="288"/>
        <v>9.9527589185682857</v>
      </c>
      <c r="H4662" s="33">
        <f t="shared" si="289"/>
        <v>9.9527589185682857</v>
      </c>
      <c r="I4662" s="33">
        <f t="shared" si="290"/>
        <v>9.9527589185682857</v>
      </c>
    </row>
    <row r="4663" spans="1:9" x14ac:dyDescent="0.2">
      <c r="A4663" s="26" t="s">
        <v>73</v>
      </c>
      <c r="B4663" s="27">
        <v>437503640085</v>
      </c>
      <c r="C4663" s="27">
        <v>255855196338</v>
      </c>
      <c r="D4663" s="27">
        <v>0</v>
      </c>
      <c r="E4663" s="27">
        <v>0</v>
      </c>
      <c r="F4663" s="27">
        <f t="shared" si="291"/>
        <v>181648443747</v>
      </c>
      <c r="G4663" s="28">
        <f t="shared" si="288"/>
        <v>58.480701163604351</v>
      </c>
      <c r="H4663" s="29">
        <f t="shared" si="289"/>
        <v>0</v>
      </c>
      <c r="I4663" s="29">
        <f t="shared" si="290"/>
        <v>0</v>
      </c>
    </row>
    <row r="4664" spans="1:9" ht="22.5" x14ac:dyDescent="0.2">
      <c r="A4664" s="30" t="s">
        <v>1796</v>
      </c>
      <c r="B4664" s="31">
        <v>5000000000</v>
      </c>
      <c r="C4664" s="31">
        <v>1479567401</v>
      </c>
      <c r="D4664" s="31">
        <v>0</v>
      </c>
      <c r="E4664" s="31">
        <v>0</v>
      </c>
      <c r="F4664" s="31">
        <f t="shared" si="291"/>
        <v>3520432599</v>
      </c>
      <c r="G4664" s="32">
        <f t="shared" si="288"/>
        <v>29.591348020000002</v>
      </c>
      <c r="H4664" s="33">
        <f t="shared" si="289"/>
        <v>0</v>
      </c>
      <c r="I4664" s="33">
        <f t="shared" si="290"/>
        <v>0</v>
      </c>
    </row>
    <row r="4665" spans="1:9" x14ac:dyDescent="0.2">
      <c r="A4665" s="30" t="s">
        <v>1797</v>
      </c>
      <c r="B4665" s="31">
        <v>26500000000</v>
      </c>
      <c r="C4665" s="31">
        <v>5808615788</v>
      </c>
      <c r="D4665" s="31">
        <v>0</v>
      </c>
      <c r="E4665" s="31">
        <v>0</v>
      </c>
      <c r="F4665" s="31">
        <f t="shared" si="291"/>
        <v>20691384212</v>
      </c>
      <c r="G4665" s="32">
        <f t="shared" si="288"/>
        <v>21.919304860377359</v>
      </c>
      <c r="H4665" s="33">
        <f t="shared" si="289"/>
        <v>0</v>
      </c>
      <c r="I4665" s="33">
        <f t="shared" si="290"/>
        <v>0</v>
      </c>
    </row>
    <row r="4666" spans="1:9" x14ac:dyDescent="0.2">
      <c r="A4666" s="30" t="s">
        <v>1798</v>
      </c>
      <c r="B4666" s="31">
        <v>3000000000</v>
      </c>
      <c r="C4666" s="31">
        <v>1847491888</v>
      </c>
      <c r="D4666" s="31">
        <v>0</v>
      </c>
      <c r="E4666" s="31">
        <v>0</v>
      </c>
      <c r="F4666" s="31">
        <f t="shared" si="291"/>
        <v>1152508112</v>
      </c>
      <c r="G4666" s="32">
        <f t="shared" si="288"/>
        <v>61.583062933333331</v>
      </c>
      <c r="H4666" s="33">
        <f t="shared" si="289"/>
        <v>0</v>
      </c>
      <c r="I4666" s="33">
        <f t="shared" si="290"/>
        <v>0</v>
      </c>
    </row>
    <row r="4667" spans="1:9" ht="22.5" x14ac:dyDescent="0.2">
      <c r="A4667" s="30" t="s">
        <v>1799</v>
      </c>
      <c r="B4667" s="31">
        <v>34500000000</v>
      </c>
      <c r="C4667" s="31">
        <v>24084210146</v>
      </c>
      <c r="D4667" s="31">
        <v>0</v>
      </c>
      <c r="E4667" s="31">
        <v>0</v>
      </c>
      <c r="F4667" s="31">
        <f t="shared" si="291"/>
        <v>10415789854</v>
      </c>
      <c r="G4667" s="32">
        <f t="shared" si="288"/>
        <v>69.809304771014496</v>
      </c>
      <c r="H4667" s="33">
        <f t="shared" si="289"/>
        <v>0</v>
      </c>
      <c r="I4667" s="33">
        <f t="shared" si="290"/>
        <v>0</v>
      </c>
    </row>
    <row r="4668" spans="1:9" ht="22.5" x14ac:dyDescent="0.2">
      <c r="A4668" s="30" t="s">
        <v>1800</v>
      </c>
      <c r="B4668" s="31">
        <v>480000000</v>
      </c>
      <c r="C4668" s="31">
        <v>327325589</v>
      </c>
      <c r="D4668" s="31">
        <v>0</v>
      </c>
      <c r="E4668" s="31">
        <v>0</v>
      </c>
      <c r="F4668" s="31">
        <f t="shared" si="291"/>
        <v>152674411</v>
      </c>
      <c r="G4668" s="32">
        <f t="shared" si="288"/>
        <v>68.192831041666665</v>
      </c>
      <c r="H4668" s="33">
        <f t="shared" si="289"/>
        <v>0</v>
      </c>
      <c r="I4668" s="33">
        <f t="shared" si="290"/>
        <v>0</v>
      </c>
    </row>
    <row r="4669" spans="1:9" ht="22.5" x14ac:dyDescent="0.2">
      <c r="A4669" s="30" t="s">
        <v>1801</v>
      </c>
      <c r="B4669" s="31">
        <v>140056532145</v>
      </c>
      <c r="C4669" s="31">
        <v>60246415312</v>
      </c>
      <c r="D4669" s="31">
        <v>0</v>
      </c>
      <c r="E4669" s="31">
        <v>0</v>
      </c>
      <c r="F4669" s="31">
        <f t="shared" si="291"/>
        <v>79810116833</v>
      </c>
      <c r="G4669" s="32">
        <f t="shared" si="288"/>
        <v>43.01578397616408</v>
      </c>
      <c r="H4669" s="33">
        <f t="shared" si="289"/>
        <v>0</v>
      </c>
      <c r="I4669" s="33">
        <f t="shared" si="290"/>
        <v>0</v>
      </c>
    </row>
    <row r="4670" spans="1:9" x14ac:dyDescent="0.2">
      <c r="A4670" s="30" t="s">
        <v>1802</v>
      </c>
      <c r="B4670" s="31">
        <v>28737000000</v>
      </c>
      <c r="C4670" s="31">
        <v>7097149639</v>
      </c>
      <c r="D4670" s="31">
        <v>0</v>
      </c>
      <c r="E4670" s="31">
        <v>0</v>
      </c>
      <c r="F4670" s="31">
        <f t="shared" si="291"/>
        <v>21639850361</v>
      </c>
      <c r="G4670" s="32">
        <f t="shared" si="288"/>
        <v>24.696905171033858</v>
      </c>
      <c r="H4670" s="33">
        <f t="shared" si="289"/>
        <v>0</v>
      </c>
      <c r="I4670" s="33">
        <f t="shared" si="290"/>
        <v>0</v>
      </c>
    </row>
    <row r="4671" spans="1:9" x14ac:dyDescent="0.2">
      <c r="A4671" s="30" t="s">
        <v>1803</v>
      </c>
      <c r="B4671" s="31">
        <v>18150000000</v>
      </c>
      <c r="C4671" s="31">
        <v>7800000000</v>
      </c>
      <c r="D4671" s="31">
        <v>0</v>
      </c>
      <c r="E4671" s="31">
        <v>0</v>
      </c>
      <c r="F4671" s="31">
        <f t="shared" si="291"/>
        <v>10350000000</v>
      </c>
      <c r="G4671" s="32">
        <f t="shared" si="288"/>
        <v>42.97520661157025</v>
      </c>
      <c r="H4671" s="33">
        <f t="shared" si="289"/>
        <v>0</v>
      </c>
      <c r="I4671" s="33">
        <f t="shared" si="290"/>
        <v>0</v>
      </c>
    </row>
    <row r="4672" spans="1:9" ht="22.5" x14ac:dyDescent="0.2">
      <c r="A4672" s="30" t="s">
        <v>1804</v>
      </c>
      <c r="B4672" s="31">
        <v>40000000000</v>
      </c>
      <c r="C4672" s="31">
        <v>40000000000</v>
      </c>
      <c r="D4672" s="31">
        <v>0</v>
      </c>
      <c r="E4672" s="31">
        <v>0</v>
      </c>
      <c r="F4672" s="31">
        <f t="shared" si="291"/>
        <v>0</v>
      </c>
      <c r="G4672" s="32">
        <f t="shared" si="288"/>
        <v>100</v>
      </c>
      <c r="H4672" s="33">
        <f t="shared" si="289"/>
        <v>0</v>
      </c>
      <c r="I4672" s="33">
        <f t="shared" si="290"/>
        <v>0</v>
      </c>
    </row>
    <row r="4673" spans="1:9" ht="22.5" x14ac:dyDescent="0.2">
      <c r="A4673" s="30" t="s">
        <v>1805</v>
      </c>
      <c r="B4673" s="31">
        <v>88580107940</v>
      </c>
      <c r="C4673" s="31">
        <v>88580107940</v>
      </c>
      <c r="D4673" s="31">
        <v>0</v>
      </c>
      <c r="E4673" s="31">
        <v>0</v>
      </c>
      <c r="F4673" s="31">
        <f t="shared" si="291"/>
        <v>0</v>
      </c>
      <c r="G4673" s="32">
        <f t="shared" si="288"/>
        <v>100</v>
      </c>
      <c r="H4673" s="33">
        <f t="shared" si="289"/>
        <v>0</v>
      </c>
      <c r="I4673" s="33">
        <f t="shared" si="290"/>
        <v>0</v>
      </c>
    </row>
    <row r="4674" spans="1:9" x14ac:dyDescent="0.2">
      <c r="A4674" s="30" t="s">
        <v>1806</v>
      </c>
      <c r="B4674" s="31">
        <v>10400000000</v>
      </c>
      <c r="C4674" s="31">
        <v>6521962175</v>
      </c>
      <c r="D4674" s="31">
        <v>0</v>
      </c>
      <c r="E4674" s="31">
        <v>0</v>
      </c>
      <c r="F4674" s="31">
        <f t="shared" si="291"/>
        <v>3878037825</v>
      </c>
      <c r="G4674" s="32">
        <f t="shared" si="288"/>
        <v>62.711174759615382</v>
      </c>
      <c r="H4674" s="33">
        <f t="shared" si="289"/>
        <v>0</v>
      </c>
      <c r="I4674" s="33">
        <f t="shared" si="290"/>
        <v>0</v>
      </c>
    </row>
    <row r="4675" spans="1:9" x14ac:dyDescent="0.2">
      <c r="A4675" s="30" t="s">
        <v>1807</v>
      </c>
      <c r="B4675" s="31">
        <v>7000000000</v>
      </c>
      <c r="C4675" s="31">
        <v>0</v>
      </c>
      <c r="D4675" s="31">
        <v>0</v>
      </c>
      <c r="E4675" s="31">
        <v>0</v>
      </c>
      <c r="F4675" s="31">
        <f t="shared" si="291"/>
        <v>7000000000</v>
      </c>
      <c r="G4675" s="32">
        <f t="shared" si="288"/>
        <v>0</v>
      </c>
      <c r="H4675" s="33">
        <f t="shared" si="289"/>
        <v>0</v>
      </c>
      <c r="I4675" s="33">
        <f t="shared" si="290"/>
        <v>0</v>
      </c>
    </row>
    <row r="4676" spans="1:9" ht="22.5" x14ac:dyDescent="0.2">
      <c r="A4676" s="30" t="s">
        <v>1808</v>
      </c>
      <c r="B4676" s="31">
        <v>2600000000</v>
      </c>
      <c r="C4676" s="31">
        <v>1180140277</v>
      </c>
      <c r="D4676" s="31">
        <v>0</v>
      </c>
      <c r="E4676" s="31">
        <v>0</v>
      </c>
      <c r="F4676" s="31">
        <f t="shared" si="291"/>
        <v>1419859723</v>
      </c>
      <c r="G4676" s="32">
        <f t="shared" si="288"/>
        <v>45.390010653846154</v>
      </c>
      <c r="H4676" s="33">
        <f t="shared" si="289"/>
        <v>0</v>
      </c>
      <c r="I4676" s="33">
        <f t="shared" si="290"/>
        <v>0</v>
      </c>
    </row>
    <row r="4677" spans="1:9" ht="22.5" x14ac:dyDescent="0.2">
      <c r="A4677" s="30" t="s">
        <v>1809</v>
      </c>
      <c r="B4677" s="31">
        <v>7000000000</v>
      </c>
      <c r="C4677" s="31">
        <v>1046805888</v>
      </c>
      <c r="D4677" s="31">
        <v>0</v>
      </c>
      <c r="E4677" s="31">
        <v>0</v>
      </c>
      <c r="F4677" s="31">
        <f t="shared" si="291"/>
        <v>5953194112</v>
      </c>
      <c r="G4677" s="32">
        <f t="shared" si="288"/>
        <v>14.954369828571428</v>
      </c>
      <c r="H4677" s="33">
        <f t="shared" si="289"/>
        <v>0</v>
      </c>
      <c r="I4677" s="33">
        <f t="shared" si="290"/>
        <v>0</v>
      </c>
    </row>
    <row r="4678" spans="1:9" ht="22.5" x14ac:dyDescent="0.2">
      <c r="A4678" s="30" t="s">
        <v>1810</v>
      </c>
      <c r="B4678" s="31">
        <v>23000000000</v>
      </c>
      <c r="C4678" s="31">
        <v>8585988098</v>
      </c>
      <c r="D4678" s="31">
        <v>0</v>
      </c>
      <c r="E4678" s="31">
        <v>0</v>
      </c>
      <c r="F4678" s="31">
        <f t="shared" si="291"/>
        <v>14414011902</v>
      </c>
      <c r="G4678" s="32">
        <f t="shared" si="288"/>
        <v>37.330383034782614</v>
      </c>
      <c r="H4678" s="33">
        <f t="shared" si="289"/>
        <v>0</v>
      </c>
      <c r="I4678" s="33">
        <f t="shared" si="290"/>
        <v>0</v>
      </c>
    </row>
    <row r="4679" spans="1:9" x14ac:dyDescent="0.2">
      <c r="A4679" s="30" t="s">
        <v>1811</v>
      </c>
      <c r="B4679" s="31">
        <v>2500000000</v>
      </c>
      <c r="C4679" s="31">
        <v>1249416197</v>
      </c>
      <c r="D4679" s="31">
        <v>0</v>
      </c>
      <c r="E4679" s="31">
        <v>0</v>
      </c>
      <c r="F4679" s="31">
        <f t="shared" si="291"/>
        <v>1250583803</v>
      </c>
      <c r="G4679" s="32">
        <f t="shared" ref="G4679:G4707" si="292">IFERROR(IF(C4679&gt;0,+C4679/B4679*100,0),0)</f>
        <v>49.976647880000002</v>
      </c>
      <c r="H4679" s="33">
        <f t="shared" ref="H4679:H4707" si="293">IFERROR(IF(D4679&gt;0,+D4679/B4679*100,0),0)</f>
        <v>0</v>
      </c>
      <c r="I4679" s="33">
        <f t="shared" ref="I4679:I4707" si="294">IFERROR(IF(E4679&gt;0,+E4679/B4679*100,0),0)</f>
        <v>0</v>
      </c>
    </row>
    <row r="4680" spans="1:9" x14ac:dyDescent="0.2">
      <c r="A4680" s="22" t="s">
        <v>1812</v>
      </c>
      <c r="B4680" s="23">
        <v>24453810075</v>
      </c>
      <c r="C4680" s="23">
        <v>4218823744.2799997</v>
      </c>
      <c r="D4680" s="23">
        <v>713335651</v>
      </c>
      <c r="E4680" s="23">
        <v>713335651</v>
      </c>
      <c r="F4680" s="23">
        <f t="shared" si="291"/>
        <v>20234986330.720001</v>
      </c>
      <c r="G4680" s="24">
        <f t="shared" si="292"/>
        <v>17.252214404793524</v>
      </c>
      <c r="H4680" s="25">
        <f t="shared" si="293"/>
        <v>2.9170736536032411</v>
      </c>
      <c r="I4680" s="25">
        <f t="shared" si="294"/>
        <v>2.9170736536032411</v>
      </c>
    </row>
    <row r="4681" spans="1:9" x14ac:dyDescent="0.2">
      <c r="A4681" s="26" t="s">
        <v>48</v>
      </c>
      <c r="B4681" s="27">
        <v>13748267000</v>
      </c>
      <c r="C4681" s="27">
        <v>929855587.27999997</v>
      </c>
      <c r="D4681" s="27">
        <v>713335651</v>
      </c>
      <c r="E4681" s="27">
        <v>713335651</v>
      </c>
      <c r="F4681" s="27">
        <f t="shared" ref="F4681:F4707" si="295">+B4681-C4681</f>
        <v>12818411412.719999</v>
      </c>
      <c r="G4681" s="28">
        <f t="shared" si="292"/>
        <v>6.7634385285069012</v>
      </c>
      <c r="H4681" s="29">
        <f t="shared" si="293"/>
        <v>5.1885495895591784</v>
      </c>
      <c r="I4681" s="29">
        <f t="shared" si="294"/>
        <v>5.1885495895591784</v>
      </c>
    </row>
    <row r="4682" spans="1:9" x14ac:dyDescent="0.2">
      <c r="A4682" s="22" t="s">
        <v>49</v>
      </c>
      <c r="B4682" s="23">
        <v>9768200000</v>
      </c>
      <c r="C4682" s="23">
        <v>704699314</v>
      </c>
      <c r="D4682" s="23">
        <v>679852734</v>
      </c>
      <c r="E4682" s="23">
        <v>679852734</v>
      </c>
      <c r="F4682" s="23">
        <f t="shared" si="295"/>
        <v>9063500686</v>
      </c>
      <c r="G4682" s="24">
        <f t="shared" si="292"/>
        <v>7.2142187301652294</v>
      </c>
      <c r="H4682" s="25">
        <f t="shared" si="293"/>
        <v>6.9598568211134086</v>
      </c>
      <c r="I4682" s="25">
        <f t="shared" si="294"/>
        <v>6.9598568211134086</v>
      </c>
    </row>
    <row r="4683" spans="1:9" x14ac:dyDescent="0.2">
      <c r="A4683" s="30" t="s">
        <v>50</v>
      </c>
      <c r="B4683" s="31">
        <v>6441700000</v>
      </c>
      <c r="C4683" s="31">
        <v>467765287</v>
      </c>
      <c r="D4683" s="31">
        <v>456355190</v>
      </c>
      <c r="E4683" s="31">
        <v>456355190</v>
      </c>
      <c r="F4683" s="31">
        <f t="shared" si="295"/>
        <v>5973934713</v>
      </c>
      <c r="G4683" s="32">
        <f t="shared" si="292"/>
        <v>7.2615192728627544</v>
      </c>
      <c r="H4683" s="33">
        <f t="shared" si="293"/>
        <v>7.0843906111740687</v>
      </c>
      <c r="I4683" s="33">
        <f t="shared" si="294"/>
        <v>7.0843906111740687</v>
      </c>
    </row>
    <row r="4684" spans="1:9" x14ac:dyDescent="0.2">
      <c r="A4684" s="30" t="s">
        <v>51</v>
      </c>
      <c r="B4684" s="31">
        <v>2220800000</v>
      </c>
      <c r="C4684" s="31">
        <v>190370326</v>
      </c>
      <c r="D4684" s="31">
        <v>189419477</v>
      </c>
      <c r="E4684" s="31">
        <v>189419477</v>
      </c>
      <c r="F4684" s="31">
        <f t="shared" si="295"/>
        <v>2030429674</v>
      </c>
      <c r="G4684" s="32">
        <f t="shared" si="292"/>
        <v>8.5721508465417866</v>
      </c>
      <c r="H4684" s="33">
        <f t="shared" si="293"/>
        <v>8.5293352395533137</v>
      </c>
      <c r="I4684" s="33">
        <f t="shared" si="294"/>
        <v>8.5293352395533137</v>
      </c>
    </row>
    <row r="4685" spans="1:9" x14ac:dyDescent="0.2">
      <c r="A4685" s="30" t="s">
        <v>52</v>
      </c>
      <c r="B4685" s="31">
        <v>944300000</v>
      </c>
      <c r="C4685" s="31">
        <v>46563701</v>
      </c>
      <c r="D4685" s="31">
        <v>34078067</v>
      </c>
      <c r="E4685" s="31">
        <v>34078067</v>
      </c>
      <c r="F4685" s="31">
        <f t="shared" si="295"/>
        <v>897736299</v>
      </c>
      <c r="G4685" s="32">
        <f t="shared" si="292"/>
        <v>4.931028380811183</v>
      </c>
      <c r="H4685" s="33">
        <f t="shared" si="293"/>
        <v>3.6088178544953933</v>
      </c>
      <c r="I4685" s="33">
        <f t="shared" si="294"/>
        <v>3.6088178544953933</v>
      </c>
    </row>
    <row r="4686" spans="1:9" x14ac:dyDescent="0.2">
      <c r="A4686" s="30" t="s">
        <v>184</v>
      </c>
      <c r="B4686" s="31">
        <v>161400000</v>
      </c>
      <c r="C4686" s="31">
        <v>0</v>
      </c>
      <c r="D4686" s="31">
        <v>0</v>
      </c>
      <c r="E4686" s="31">
        <v>0</v>
      </c>
      <c r="F4686" s="31">
        <f t="shared" si="295"/>
        <v>161400000</v>
      </c>
      <c r="G4686" s="32">
        <f t="shared" si="292"/>
        <v>0</v>
      </c>
      <c r="H4686" s="33">
        <f t="shared" si="293"/>
        <v>0</v>
      </c>
      <c r="I4686" s="33">
        <f t="shared" si="294"/>
        <v>0</v>
      </c>
    </row>
    <row r="4687" spans="1:9" x14ac:dyDescent="0.2">
      <c r="A4687" s="22" t="s">
        <v>53</v>
      </c>
      <c r="B4687" s="23">
        <v>918760000</v>
      </c>
      <c r="C4687" s="23">
        <v>222506118.28</v>
      </c>
      <c r="D4687" s="23">
        <v>30832762</v>
      </c>
      <c r="E4687" s="23">
        <v>30832762</v>
      </c>
      <c r="F4687" s="23">
        <f t="shared" si="295"/>
        <v>696253881.72000003</v>
      </c>
      <c r="G4687" s="24">
        <f t="shared" si="292"/>
        <v>24.218089411815928</v>
      </c>
      <c r="H4687" s="25">
        <f t="shared" si="293"/>
        <v>3.3559103574382863</v>
      </c>
      <c r="I4687" s="25">
        <f t="shared" si="294"/>
        <v>3.3559103574382863</v>
      </c>
    </row>
    <row r="4688" spans="1:9" x14ac:dyDescent="0.2">
      <c r="A4688" s="30" t="s">
        <v>54</v>
      </c>
      <c r="B4688" s="31">
        <v>918760000</v>
      </c>
      <c r="C4688" s="31">
        <v>222506118.28</v>
      </c>
      <c r="D4688" s="31">
        <v>30832762</v>
      </c>
      <c r="E4688" s="31">
        <v>30832762</v>
      </c>
      <c r="F4688" s="31">
        <f t="shared" si="295"/>
        <v>696253881.72000003</v>
      </c>
      <c r="G4688" s="32">
        <f t="shared" si="292"/>
        <v>24.218089411815928</v>
      </c>
      <c r="H4688" s="33">
        <f t="shared" si="293"/>
        <v>3.3559103574382863</v>
      </c>
      <c r="I4688" s="33">
        <f t="shared" si="294"/>
        <v>3.3559103574382863</v>
      </c>
    </row>
    <row r="4689" spans="1:9" x14ac:dyDescent="0.2">
      <c r="A4689" s="22" t="s">
        <v>55</v>
      </c>
      <c r="B4689" s="23">
        <v>2978307000</v>
      </c>
      <c r="C4689" s="23">
        <v>2650155</v>
      </c>
      <c r="D4689" s="23">
        <v>2650155</v>
      </c>
      <c r="E4689" s="23">
        <v>2650155</v>
      </c>
      <c r="F4689" s="23">
        <f t="shared" si="295"/>
        <v>2975656845</v>
      </c>
      <c r="G4689" s="24">
        <f t="shared" si="292"/>
        <v>8.8981928323708728E-2</v>
      </c>
      <c r="H4689" s="25">
        <f t="shared" si="293"/>
        <v>8.8981928323708728E-2</v>
      </c>
      <c r="I4689" s="25">
        <f t="shared" si="294"/>
        <v>8.8981928323708728E-2</v>
      </c>
    </row>
    <row r="4690" spans="1:9" x14ac:dyDescent="0.2">
      <c r="A4690" s="30" t="s">
        <v>1018</v>
      </c>
      <c r="B4690" s="31">
        <v>2518307000</v>
      </c>
      <c r="C4690" s="31">
        <v>0</v>
      </c>
      <c r="D4690" s="31">
        <v>0</v>
      </c>
      <c r="E4690" s="31">
        <v>0</v>
      </c>
      <c r="F4690" s="31">
        <f t="shared" si="295"/>
        <v>2518307000</v>
      </c>
      <c r="G4690" s="32">
        <f t="shared" si="292"/>
        <v>0</v>
      </c>
      <c r="H4690" s="33">
        <f t="shared" si="293"/>
        <v>0</v>
      </c>
      <c r="I4690" s="33">
        <f t="shared" si="294"/>
        <v>0</v>
      </c>
    </row>
    <row r="4691" spans="1:9" x14ac:dyDescent="0.2">
      <c r="A4691" s="30" t="s">
        <v>180</v>
      </c>
      <c r="B4691" s="31">
        <v>298200000</v>
      </c>
      <c r="C4691" s="31">
        <v>0</v>
      </c>
      <c r="D4691" s="31">
        <v>0</v>
      </c>
      <c r="E4691" s="31">
        <v>0</v>
      </c>
      <c r="F4691" s="31">
        <f t="shared" si="295"/>
        <v>298200000</v>
      </c>
      <c r="G4691" s="32">
        <f t="shared" si="292"/>
        <v>0</v>
      </c>
      <c r="H4691" s="33">
        <f t="shared" si="293"/>
        <v>0</v>
      </c>
      <c r="I4691" s="33">
        <f t="shared" si="294"/>
        <v>0</v>
      </c>
    </row>
    <row r="4692" spans="1:9" x14ac:dyDescent="0.2">
      <c r="A4692" s="30" t="s">
        <v>63</v>
      </c>
      <c r="B4692" s="31">
        <v>61800000</v>
      </c>
      <c r="C4692" s="31">
        <v>2650155</v>
      </c>
      <c r="D4692" s="31">
        <v>2650155</v>
      </c>
      <c r="E4692" s="31">
        <v>2650155</v>
      </c>
      <c r="F4692" s="31">
        <f t="shared" si="295"/>
        <v>59149845</v>
      </c>
      <c r="G4692" s="32">
        <f t="shared" si="292"/>
        <v>4.2882766990291259</v>
      </c>
      <c r="H4692" s="33">
        <f t="shared" si="293"/>
        <v>4.2882766990291259</v>
      </c>
      <c r="I4692" s="33">
        <f t="shared" si="294"/>
        <v>4.2882766990291259</v>
      </c>
    </row>
    <row r="4693" spans="1:9" x14ac:dyDescent="0.2">
      <c r="A4693" s="30" t="s">
        <v>66</v>
      </c>
      <c r="B4693" s="31">
        <v>100000000</v>
      </c>
      <c r="C4693" s="31">
        <v>0</v>
      </c>
      <c r="D4693" s="31">
        <v>0</v>
      </c>
      <c r="E4693" s="31">
        <v>0</v>
      </c>
      <c r="F4693" s="31">
        <f t="shared" si="295"/>
        <v>100000000</v>
      </c>
      <c r="G4693" s="32">
        <f t="shared" si="292"/>
        <v>0</v>
      </c>
      <c r="H4693" s="33">
        <f t="shared" si="293"/>
        <v>0</v>
      </c>
      <c r="I4693" s="33">
        <f t="shared" si="294"/>
        <v>0</v>
      </c>
    </row>
    <row r="4694" spans="1:9" x14ac:dyDescent="0.2">
      <c r="A4694" s="22" t="s">
        <v>69</v>
      </c>
      <c r="B4694" s="23">
        <v>83000000</v>
      </c>
      <c r="C4694" s="23">
        <v>0</v>
      </c>
      <c r="D4694" s="23">
        <v>0</v>
      </c>
      <c r="E4694" s="23">
        <v>0</v>
      </c>
      <c r="F4694" s="23">
        <f t="shared" si="295"/>
        <v>83000000</v>
      </c>
      <c r="G4694" s="24">
        <f t="shared" si="292"/>
        <v>0</v>
      </c>
      <c r="H4694" s="25">
        <f t="shared" si="293"/>
        <v>0</v>
      </c>
      <c r="I4694" s="25">
        <f t="shared" si="294"/>
        <v>0</v>
      </c>
    </row>
    <row r="4695" spans="1:9" x14ac:dyDescent="0.2">
      <c r="A4695" s="30" t="s">
        <v>70</v>
      </c>
      <c r="B4695" s="31">
        <v>51000000</v>
      </c>
      <c r="C4695" s="31">
        <v>0</v>
      </c>
      <c r="D4695" s="31">
        <v>0</v>
      </c>
      <c r="E4695" s="31">
        <v>0</v>
      </c>
      <c r="F4695" s="31">
        <f t="shared" si="295"/>
        <v>51000000</v>
      </c>
      <c r="G4695" s="32">
        <f t="shared" si="292"/>
        <v>0</v>
      </c>
      <c r="H4695" s="33">
        <f t="shared" si="293"/>
        <v>0</v>
      </c>
      <c r="I4695" s="33">
        <f t="shared" si="294"/>
        <v>0</v>
      </c>
    </row>
    <row r="4696" spans="1:9" x14ac:dyDescent="0.2">
      <c r="A4696" s="30" t="s">
        <v>72</v>
      </c>
      <c r="B4696" s="31">
        <v>32000000</v>
      </c>
      <c r="C4696" s="31">
        <v>0</v>
      </c>
      <c r="D4696" s="31">
        <v>0</v>
      </c>
      <c r="E4696" s="31">
        <v>0</v>
      </c>
      <c r="F4696" s="31">
        <f t="shared" si="295"/>
        <v>32000000</v>
      </c>
      <c r="G4696" s="32">
        <f t="shared" si="292"/>
        <v>0</v>
      </c>
      <c r="H4696" s="33">
        <f t="shared" si="293"/>
        <v>0</v>
      </c>
      <c r="I4696" s="33">
        <f t="shared" si="294"/>
        <v>0</v>
      </c>
    </row>
    <row r="4697" spans="1:9" x14ac:dyDescent="0.2">
      <c r="A4697" s="26" t="s">
        <v>73</v>
      </c>
      <c r="B4697" s="27">
        <v>10705543075</v>
      </c>
      <c r="C4697" s="27">
        <v>3288968157</v>
      </c>
      <c r="D4697" s="27">
        <v>0</v>
      </c>
      <c r="E4697" s="27">
        <v>0</v>
      </c>
      <c r="F4697" s="27">
        <f t="shared" si="295"/>
        <v>7416574918</v>
      </c>
      <c r="G4697" s="28">
        <f t="shared" si="292"/>
        <v>30.722104744788954</v>
      </c>
      <c r="H4697" s="29">
        <f t="shared" si="293"/>
        <v>0</v>
      </c>
      <c r="I4697" s="29">
        <f t="shared" si="294"/>
        <v>0</v>
      </c>
    </row>
    <row r="4698" spans="1:9" ht="22.5" x14ac:dyDescent="0.2">
      <c r="A4698" s="30" t="s">
        <v>1813</v>
      </c>
      <c r="B4698" s="31">
        <v>5682443049</v>
      </c>
      <c r="C4698" s="31">
        <v>2147700784</v>
      </c>
      <c r="D4698" s="31">
        <v>0</v>
      </c>
      <c r="E4698" s="31">
        <v>0</v>
      </c>
      <c r="F4698" s="31">
        <f t="shared" si="295"/>
        <v>3534742265</v>
      </c>
      <c r="G4698" s="32">
        <f t="shared" si="292"/>
        <v>37.795377190413795</v>
      </c>
      <c r="H4698" s="33">
        <f t="shared" si="293"/>
        <v>0</v>
      </c>
      <c r="I4698" s="33">
        <f t="shared" si="294"/>
        <v>0</v>
      </c>
    </row>
    <row r="4699" spans="1:9" ht="22.5" x14ac:dyDescent="0.2">
      <c r="A4699" s="30" t="s">
        <v>1814</v>
      </c>
      <c r="B4699" s="31">
        <v>2573000892</v>
      </c>
      <c r="C4699" s="31">
        <v>657894708</v>
      </c>
      <c r="D4699" s="31">
        <v>0</v>
      </c>
      <c r="E4699" s="31">
        <v>0</v>
      </c>
      <c r="F4699" s="31">
        <f t="shared" si="295"/>
        <v>1915106184</v>
      </c>
      <c r="G4699" s="32">
        <f t="shared" si="292"/>
        <v>25.569159732728146</v>
      </c>
      <c r="H4699" s="33">
        <f t="shared" si="293"/>
        <v>0</v>
      </c>
      <c r="I4699" s="33">
        <f t="shared" si="294"/>
        <v>0</v>
      </c>
    </row>
    <row r="4700" spans="1:9" ht="22.5" x14ac:dyDescent="0.2">
      <c r="A4700" s="30" t="s">
        <v>1815</v>
      </c>
      <c r="B4700" s="31">
        <v>2450099134</v>
      </c>
      <c r="C4700" s="31">
        <v>483372665</v>
      </c>
      <c r="D4700" s="31">
        <v>0</v>
      </c>
      <c r="E4700" s="31">
        <v>0</v>
      </c>
      <c r="F4700" s="31">
        <f t="shared" si="295"/>
        <v>1966726469</v>
      </c>
      <c r="G4700" s="32">
        <f t="shared" si="292"/>
        <v>19.728698251113297</v>
      </c>
      <c r="H4700" s="33">
        <f t="shared" si="293"/>
        <v>0</v>
      </c>
      <c r="I4700" s="33">
        <f t="shared" si="294"/>
        <v>0</v>
      </c>
    </row>
    <row r="4701" spans="1:9" x14ac:dyDescent="0.2">
      <c r="A4701" s="22" t="s">
        <v>1816</v>
      </c>
      <c r="B4701" s="23">
        <v>1558495312465</v>
      </c>
      <c r="C4701" s="23">
        <v>1257763727362</v>
      </c>
      <c r="D4701" s="23">
        <v>119527842</v>
      </c>
      <c r="E4701" s="23">
        <v>119527842</v>
      </c>
      <c r="F4701" s="23">
        <f t="shared" si="295"/>
        <v>300731585103</v>
      </c>
      <c r="G4701" s="24">
        <f t="shared" si="292"/>
        <v>80.703722192956306</v>
      </c>
      <c r="H4701" s="25">
        <f t="shared" si="293"/>
        <v>7.6694386594559809E-3</v>
      </c>
      <c r="I4701" s="25">
        <f t="shared" si="294"/>
        <v>7.6694386594559809E-3</v>
      </c>
    </row>
    <row r="4702" spans="1:9" x14ac:dyDescent="0.2">
      <c r="A4702" s="26" t="s">
        <v>48</v>
      </c>
      <c r="B4702" s="27">
        <v>2300000000</v>
      </c>
      <c r="C4702" s="27">
        <v>0</v>
      </c>
      <c r="D4702" s="27">
        <v>0</v>
      </c>
      <c r="E4702" s="27">
        <v>0</v>
      </c>
      <c r="F4702" s="27">
        <f t="shared" si="295"/>
        <v>2300000000</v>
      </c>
      <c r="G4702" s="28">
        <f t="shared" si="292"/>
        <v>0</v>
      </c>
      <c r="H4702" s="29">
        <f t="shared" si="293"/>
        <v>0</v>
      </c>
      <c r="I4702" s="29">
        <f t="shared" si="294"/>
        <v>0</v>
      </c>
    </row>
    <row r="4703" spans="1:9" x14ac:dyDescent="0.2">
      <c r="A4703" s="22" t="s">
        <v>69</v>
      </c>
      <c r="B4703" s="23">
        <v>2300000000</v>
      </c>
      <c r="C4703" s="23">
        <v>0</v>
      </c>
      <c r="D4703" s="23">
        <v>0</v>
      </c>
      <c r="E4703" s="23">
        <v>0</v>
      </c>
      <c r="F4703" s="23">
        <f t="shared" si="295"/>
        <v>2300000000</v>
      </c>
      <c r="G4703" s="24">
        <f t="shared" si="292"/>
        <v>0</v>
      </c>
      <c r="H4703" s="25">
        <f t="shared" si="293"/>
        <v>0</v>
      </c>
      <c r="I4703" s="25">
        <f t="shared" si="294"/>
        <v>0</v>
      </c>
    </row>
    <row r="4704" spans="1:9" x14ac:dyDescent="0.2">
      <c r="A4704" s="30" t="s">
        <v>72</v>
      </c>
      <c r="B4704" s="31">
        <v>2300000000</v>
      </c>
      <c r="C4704" s="31">
        <v>0</v>
      </c>
      <c r="D4704" s="31">
        <v>0</v>
      </c>
      <c r="E4704" s="31">
        <v>0</v>
      </c>
      <c r="F4704" s="31">
        <f t="shared" si="295"/>
        <v>2300000000</v>
      </c>
      <c r="G4704" s="32">
        <f t="shared" si="292"/>
        <v>0</v>
      </c>
      <c r="H4704" s="33">
        <f t="shared" si="293"/>
        <v>0</v>
      </c>
      <c r="I4704" s="33">
        <f t="shared" si="294"/>
        <v>0</v>
      </c>
    </row>
    <row r="4705" spans="1:9" x14ac:dyDescent="0.2">
      <c r="A4705" s="26" t="s">
        <v>73</v>
      </c>
      <c r="B4705" s="27">
        <v>1556195312465</v>
      </c>
      <c r="C4705" s="27">
        <v>1257763727362</v>
      </c>
      <c r="D4705" s="27">
        <v>119527842</v>
      </c>
      <c r="E4705" s="27">
        <v>119527842</v>
      </c>
      <c r="F4705" s="27">
        <f t="shared" si="295"/>
        <v>298431585103</v>
      </c>
      <c r="G4705" s="28">
        <f t="shared" si="292"/>
        <v>80.822999355377377</v>
      </c>
      <c r="H4705" s="29">
        <f t="shared" si="293"/>
        <v>7.6807738104974054E-3</v>
      </c>
      <c r="I4705" s="29">
        <f t="shared" si="294"/>
        <v>7.6807738104974054E-3</v>
      </c>
    </row>
    <row r="4706" spans="1:9" ht="22.5" x14ac:dyDescent="0.2">
      <c r="A4706" s="30" t="s">
        <v>1817</v>
      </c>
      <c r="B4706" s="31">
        <v>539265292942</v>
      </c>
      <c r="C4706" s="31">
        <v>535480119597</v>
      </c>
      <c r="D4706" s="31">
        <v>49527842</v>
      </c>
      <c r="E4706" s="31">
        <v>49527842</v>
      </c>
      <c r="F4706" s="31">
        <f t="shared" si="295"/>
        <v>3785173345</v>
      </c>
      <c r="G4706" s="32">
        <f t="shared" si="292"/>
        <v>99.298086972304532</v>
      </c>
      <c r="H4706" s="33">
        <f t="shared" si="293"/>
        <v>9.1843184881781198E-3</v>
      </c>
      <c r="I4706" s="33">
        <f t="shared" si="294"/>
        <v>9.1843184881781198E-3</v>
      </c>
    </row>
    <row r="4707" spans="1:9" x14ac:dyDescent="0.2">
      <c r="A4707" s="34" t="s">
        <v>1818</v>
      </c>
      <c r="B4707" s="35">
        <v>1016930019523</v>
      </c>
      <c r="C4707" s="35">
        <v>722283607765</v>
      </c>
      <c r="D4707" s="35">
        <v>70000000</v>
      </c>
      <c r="E4707" s="35">
        <v>70000000</v>
      </c>
      <c r="F4707" s="35">
        <f t="shared" si="295"/>
        <v>294646411758</v>
      </c>
      <c r="G4707" s="36">
        <f t="shared" si="292"/>
        <v>71.025891054312027</v>
      </c>
      <c r="H4707" s="37">
        <f t="shared" si="293"/>
        <v>6.8834628397374011E-3</v>
      </c>
      <c r="I4707" s="37">
        <f t="shared" si="294"/>
        <v>6.8834628397374011E-3</v>
      </c>
    </row>
    <row r="4708" spans="1:9" x14ac:dyDescent="0.2">
      <c r="A4708" s="1" t="s">
        <v>1819</v>
      </c>
      <c r="B4708" s="38"/>
      <c r="C4708" s="38"/>
      <c r="D4708" s="38"/>
      <c r="E4708" s="38"/>
      <c r="F4708" s="38"/>
      <c r="G4708" s="39"/>
      <c r="H4708" s="39"/>
      <c r="I4708" s="39"/>
    </row>
    <row r="4709" spans="1:9" x14ac:dyDescent="0.2"/>
  </sheetData>
  <mergeCells count="10">
    <mergeCell ref="A1:I1"/>
    <mergeCell ref="A2:I2"/>
    <mergeCell ref="A3:I3"/>
    <mergeCell ref="A4:I4"/>
    <mergeCell ref="B5:B6"/>
    <mergeCell ref="C5:C6"/>
    <mergeCell ref="D5:D6"/>
    <mergeCell ref="E5:E6"/>
    <mergeCell ref="F5:F6"/>
    <mergeCell ref="G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CUA7</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Leon Torres</dc:creator>
  <cp:lastModifiedBy>Luz Dary Leon Torres</cp:lastModifiedBy>
  <dcterms:created xsi:type="dcterms:W3CDTF">2020-02-21T21:32:27Z</dcterms:created>
  <dcterms:modified xsi:type="dcterms:W3CDTF">2020-02-21T21:37:45Z</dcterms:modified>
</cp:coreProperties>
</file>