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459DE243-E621-4B9D-91C8-63AB37B301AE}" xr6:coauthVersionLast="45" xr6:coauthVersionMax="45" xr10:uidLastSave="{00000000-0000-0000-0000-000000000000}"/>
  <bookViews>
    <workbookView xWindow="-108" yWindow="-108" windowWidth="23256" windowHeight="12576" xr2:uid="{2E078E10-646A-4834-8E46-5201538F3598}"/>
  </bookViews>
  <sheets>
    <sheet name="CUA5" sheetId="2" r:id="rId1"/>
  </sheets>
  <externalReferences>
    <externalReference r:id="rId2"/>
  </externalReferences>
  <definedNames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E43" i="2"/>
  <c r="D43" i="2"/>
  <c r="C43" i="2"/>
  <c r="B43" i="2"/>
</calcChain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<sst xmlns="http://schemas.openxmlformats.org/spreadsheetml/2006/main" count="60" uniqueCount="60">
  <si>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</si>
  <si>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</si>
  <si>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Acumulada a julio de 2021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</si>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</sst>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4" fillId="0" borderId="0" xfId="10" applyFont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424B4026-BB37-48F1-ADE2-603911B64B93}"/>
    <cellStyle name="Millares 7 2" xfId="5" xr:uid="{2837B5AC-DCFF-4EB7-BB50-D39AA06483ED}"/>
    <cellStyle name="Millares_CIFRAS PAGINA WEB 1995 - 2003" xfId="10" xr:uid="{40F9F6C5-BB87-4A68-8078-7B113AD35AA7}"/>
    <cellStyle name="Millares_Plano ejecucion principales programas julio 13 - Despues de consejo de ministros" xfId="7" xr:uid="{3402A4CC-62EF-46D8-92DE-A868C9806A1D}"/>
    <cellStyle name="Normal" xfId="0" builtinId="0"/>
    <cellStyle name="Normal_archivoplanoacumulado.junio.sacado.julio17-2007-sector" xfId="8" xr:uid="{B31A9DB1-BDE9-4E97-A2D4-A042B317DD88}"/>
    <cellStyle name="Normal_Libro2" xfId="9" xr:uid="{1F07D640-A1CB-4B9E-9E9B-5473FA6404DE}"/>
    <cellStyle name="Normal_Principales Programas 2007" xfId="4" xr:uid="{8C089071-0FF4-4E43-A6D9-2580CBECA14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>
        <row r="27">
          <cell r="C27">
            <v>314273.38225363498</v>
          </cell>
          <cell r="D27">
            <v>177225.73327009234</v>
          </cell>
          <cell r="E27">
            <v>143720.37516881197</v>
          </cell>
          <cell r="F27">
            <v>141907.50485165796</v>
          </cell>
          <cell r="G27">
            <v>137047.64898354269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307F-82BD-425E-81CF-B90923E44A77}">
  <sheetPr codeName="Hoja11"/>
  <dimension ref="A1:N43"/>
  <sheetViews>
    <sheetView showGridLines="0" tabSelected="1" workbookViewId="0">
      <pane ySplit="7" topLeftCell="A15" activePane="bottomLeft" state="frozen"/>
      <selection pane="bottomLeft" activeCell="C41" sqref="C41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hidden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M6" s="13"/>
    </row>
    <row r="7" spans="1:14" ht="11.25" customHeight="1" x14ac:dyDescent="0.2">
      <c r="A7" s="14"/>
      <c r="B7" s="15" t="s">
        <v>17</v>
      </c>
      <c r="C7" s="15" t="s">
        <v>18</v>
      </c>
      <c r="D7" s="15" t="s">
        <v>19</v>
      </c>
      <c r="E7" s="15" t="s">
        <v>20</v>
      </c>
      <c r="F7" s="16" t="s">
        <v>21</v>
      </c>
      <c r="G7" s="17" t="s">
        <v>22</v>
      </c>
      <c r="H7" s="18" t="s">
        <v>23</v>
      </c>
      <c r="I7" s="18" t="s">
        <v>24</v>
      </c>
      <c r="J7" s="18" t="s">
        <v>25</v>
      </c>
      <c r="K7" s="18" t="s">
        <v>26</v>
      </c>
    </row>
    <row r="8" spans="1:14" ht="11.25" customHeight="1" x14ac:dyDescent="0.2">
      <c r="A8" s="19" t="s">
        <v>27</v>
      </c>
      <c r="B8" s="20">
        <v>314273.38225363503</v>
      </c>
      <c r="C8" s="20">
        <v>177225.73327009234</v>
      </c>
      <c r="D8" s="20">
        <v>143720.37516881197</v>
      </c>
      <c r="E8" s="20">
        <v>141907.5048516579</v>
      </c>
      <c r="F8" s="20">
        <v>137047.64898354266</v>
      </c>
      <c r="G8" s="21">
        <v>56.392218774373305</v>
      </c>
      <c r="H8" s="22">
        <v>45.731004687130046</v>
      </c>
      <c r="I8" s="22">
        <v>45.154159679081928</v>
      </c>
      <c r="J8" s="22">
        <v>81.094529850121617</v>
      </c>
      <c r="K8" s="22">
        <v>98.7386128688958</v>
      </c>
      <c r="M8" s="23"/>
    </row>
    <row r="9" spans="1:14" ht="11.25" customHeight="1" x14ac:dyDescent="0.2">
      <c r="A9" s="24" t="s">
        <v>28</v>
      </c>
      <c r="B9" s="25">
        <v>2262.892155003</v>
      </c>
      <c r="C9" s="25">
        <v>1551.52658048187</v>
      </c>
      <c r="D9" s="25">
        <v>723.35600413980978</v>
      </c>
      <c r="E9" s="25">
        <v>719.35579543090978</v>
      </c>
      <c r="F9" s="25">
        <v>711.36557452112993</v>
      </c>
      <c r="G9" s="26">
        <v>68.563876411503728</v>
      </c>
      <c r="H9" s="27">
        <v>31.965995486817654</v>
      </c>
      <c r="I9" s="27">
        <v>31.789221321948329</v>
      </c>
      <c r="J9" s="27">
        <v>46.622211519905207</v>
      </c>
      <c r="K9" s="27">
        <v>99.446993086943834</v>
      </c>
      <c r="L9" s="28"/>
      <c r="M9" s="29"/>
    </row>
    <row r="10" spans="1:14" ht="11.25" customHeight="1" x14ac:dyDescent="0.2">
      <c r="A10" s="24" t="s">
        <v>29</v>
      </c>
      <c r="B10" s="25">
        <v>901.91701073199999</v>
      </c>
      <c r="C10" s="25">
        <v>416.53703273365005</v>
      </c>
      <c r="D10" s="25">
        <v>256.30230675375998</v>
      </c>
      <c r="E10" s="25">
        <v>253.64448848063998</v>
      </c>
      <c r="F10" s="25">
        <v>485.37997799834994</v>
      </c>
      <c r="G10" s="30">
        <v>46.183521075357774</v>
      </c>
      <c r="H10" s="27">
        <v>28.417504460387534</v>
      </c>
      <c r="I10" s="27">
        <v>28.122819002469079</v>
      </c>
      <c r="J10" s="27">
        <v>61.531697451172271</v>
      </c>
      <c r="K10" s="27">
        <v>98.963014298707236</v>
      </c>
      <c r="L10" s="28"/>
    </row>
    <row r="11" spans="1:14" ht="11.25" customHeight="1" x14ac:dyDescent="0.2">
      <c r="A11" s="24" t="s">
        <v>30</v>
      </c>
      <c r="B11" s="25">
        <v>410.85107188699999</v>
      </c>
      <c r="C11" s="25">
        <v>310.35233053416999</v>
      </c>
      <c r="D11" s="25">
        <v>73.543791343560002</v>
      </c>
      <c r="E11" s="25">
        <v>73.523497160179986</v>
      </c>
      <c r="F11" s="25">
        <v>100.49874135283</v>
      </c>
      <c r="G11" s="30">
        <v>75.538887876999127</v>
      </c>
      <c r="H11" s="27">
        <v>17.900352798346212</v>
      </c>
      <c r="I11" s="27">
        <v>17.895413250960633</v>
      </c>
      <c r="J11" s="27">
        <v>23.696870977890978</v>
      </c>
      <c r="K11" s="27">
        <v>99.972405307084031</v>
      </c>
    </row>
    <row r="12" spans="1:14" ht="11.25" customHeight="1" x14ac:dyDescent="0.2">
      <c r="A12" s="24" t="s">
        <v>31</v>
      </c>
      <c r="B12" s="25">
        <v>755.92904306599996</v>
      </c>
      <c r="C12" s="25">
        <v>641.51678565168004</v>
      </c>
      <c r="D12" s="25">
        <v>228.07591612554</v>
      </c>
      <c r="E12" s="25">
        <v>211.34918398718003</v>
      </c>
      <c r="F12" s="25">
        <v>114.41225741431992</v>
      </c>
      <c r="G12" s="30">
        <v>84.864682940309962</v>
      </c>
      <c r="H12" s="27">
        <v>30.171603832084376</v>
      </c>
      <c r="I12" s="27">
        <v>27.958865441915187</v>
      </c>
      <c r="J12" s="27">
        <v>35.552603022514958</v>
      </c>
      <c r="K12" s="27">
        <v>92.66615589120201</v>
      </c>
      <c r="N12" s="28"/>
    </row>
    <row r="13" spans="1:14" ht="11.25" customHeight="1" x14ac:dyDescent="0.2">
      <c r="A13" s="24" t="s">
        <v>32</v>
      </c>
      <c r="B13" s="25">
        <v>718.527897349</v>
      </c>
      <c r="C13" s="25">
        <v>439.35185071235998</v>
      </c>
      <c r="D13" s="25">
        <v>348.12506898571002</v>
      </c>
      <c r="E13" s="25">
        <v>347.08100725950999</v>
      </c>
      <c r="F13" s="25">
        <v>279.17604663664002</v>
      </c>
      <c r="G13" s="30">
        <v>61.146108917043207</v>
      </c>
      <c r="H13" s="27">
        <v>48.449763783718524</v>
      </c>
      <c r="I13" s="27">
        <v>48.304458120563055</v>
      </c>
      <c r="J13" s="27">
        <v>79.23605384187276</v>
      </c>
      <c r="K13" s="27">
        <v>99.700090048314536</v>
      </c>
      <c r="L13" s="31"/>
      <c r="M13" s="23"/>
      <c r="N13" s="28"/>
    </row>
    <row r="14" spans="1:14" ht="11.25" customHeight="1" x14ac:dyDescent="0.2">
      <c r="A14" s="24" t="s">
        <v>33</v>
      </c>
      <c r="B14" s="25">
        <v>567.40021105699998</v>
      </c>
      <c r="C14" s="25">
        <v>380.40090612225998</v>
      </c>
      <c r="D14" s="25">
        <v>203.99547591477997</v>
      </c>
      <c r="E14" s="25">
        <v>198.70999011318</v>
      </c>
      <c r="F14" s="25">
        <v>186.99930493474</v>
      </c>
      <c r="G14" s="30">
        <v>67.042785446557687</v>
      </c>
      <c r="H14" s="27">
        <v>35.95266126791887</v>
      </c>
      <c r="I14" s="27">
        <v>35.021134331798471</v>
      </c>
      <c r="J14" s="27">
        <v>53.626443215993888</v>
      </c>
      <c r="K14" s="27">
        <v>97.409018127535333</v>
      </c>
      <c r="M14" s="29"/>
    </row>
    <row r="15" spans="1:14" ht="11.25" customHeight="1" x14ac:dyDescent="0.2">
      <c r="A15" s="24" t="s">
        <v>34</v>
      </c>
      <c r="B15" s="25">
        <v>36327.160420829998</v>
      </c>
      <c r="C15" s="25">
        <v>20649.366004160987</v>
      </c>
      <c r="D15" s="25">
        <v>17385.290251838698</v>
      </c>
      <c r="E15" s="25">
        <v>17276.484433630816</v>
      </c>
      <c r="F15" s="25">
        <v>15677.79441666901</v>
      </c>
      <c r="G15" s="30">
        <v>56.8427748410543</v>
      </c>
      <c r="H15" s="27">
        <v>47.857553550676016</v>
      </c>
      <c r="I15" s="27">
        <v>47.558037109128072</v>
      </c>
      <c r="J15" s="27">
        <v>84.192852450459952</v>
      </c>
      <c r="K15" s="27">
        <v>99.37415011983262</v>
      </c>
      <c r="L15" s="28"/>
      <c r="M15" s="31"/>
      <c r="N15" s="29"/>
    </row>
    <row r="16" spans="1:14" ht="11.25" customHeight="1" x14ac:dyDescent="0.2">
      <c r="A16" s="24" t="s">
        <v>35</v>
      </c>
      <c r="B16" s="25">
        <v>755.22208493300002</v>
      </c>
      <c r="C16" s="25">
        <v>448.79728771154998</v>
      </c>
      <c r="D16" s="25">
        <v>134.12700816992998</v>
      </c>
      <c r="E16" s="25">
        <v>134.12090442192999</v>
      </c>
      <c r="F16" s="25">
        <v>306.42479722145004</v>
      </c>
      <c r="G16" s="30">
        <v>59.425869113899829</v>
      </c>
      <c r="H16" s="27">
        <v>17.759942518342687</v>
      </c>
      <c r="I16" s="27">
        <v>17.75913431263449</v>
      </c>
      <c r="J16" s="27">
        <v>29.885877620574171</v>
      </c>
      <c r="K16" s="27">
        <v>99.99544927745481</v>
      </c>
    </row>
    <row r="17" spans="1:14" ht="11.25" customHeight="1" x14ac:dyDescent="0.2">
      <c r="A17" s="24" t="s">
        <v>36</v>
      </c>
      <c r="B17" s="25">
        <v>47503.313389636001</v>
      </c>
      <c r="C17" s="25">
        <v>34784.464170846659</v>
      </c>
      <c r="D17" s="25">
        <v>27135.549419024544</v>
      </c>
      <c r="E17" s="25">
        <v>27130.545815233345</v>
      </c>
      <c r="F17" s="25">
        <v>12718.849218789343</v>
      </c>
      <c r="G17" s="30">
        <v>73.225343010358785</v>
      </c>
      <c r="H17" s="27">
        <v>57.123487779580493</v>
      </c>
      <c r="I17" s="27">
        <v>57.112954611609325</v>
      </c>
      <c r="J17" s="27">
        <v>78.010543114150437</v>
      </c>
      <c r="K17" s="27">
        <v>99.98156070579617</v>
      </c>
      <c r="M17" s="23"/>
    </row>
    <row r="18" spans="1:14" ht="11.25" customHeight="1" x14ac:dyDescent="0.2">
      <c r="A18" s="24" t="s">
        <v>37</v>
      </c>
      <c r="B18" s="25">
        <v>52.401741241000003</v>
      </c>
      <c r="C18" s="25">
        <v>31.983012555310001</v>
      </c>
      <c r="D18" s="25">
        <v>22.366783193890004</v>
      </c>
      <c r="E18" s="25">
        <v>22.093682589890005</v>
      </c>
      <c r="F18" s="25">
        <v>20.418728685690002</v>
      </c>
      <c r="G18" s="30">
        <v>61.034255347007345</v>
      </c>
      <c r="H18" s="27">
        <v>42.683282395184719</v>
      </c>
      <c r="I18" s="27">
        <v>42.162115354677439</v>
      </c>
      <c r="J18" s="27">
        <v>69.933322119703021</v>
      </c>
      <c r="K18" s="27">
        <v>98.778990248027242</v>
      </c>
      <c r="M18" s="31"/>
    </row>
    <row r="19" spans="1:14" ht="11.25" customHeight="1" x14ac:dyDescent="0.2">
      <c r="A19" s="24" t="s">
        <v>38</v>
      </c>
      <c r="B19" s="25">
        <v>4406.8256902410003</v>
      </c>
      <c r="C19" s="25">
        <v>2386.3791422679101</v>
      </c>
      <c r="D19" s="25">
        <v>2145.85947160161</v>
      </c>
      <c r="E19" s="25">
        <v>2140.1489298344704</v>
      </c>
      <c r="F19" s="25">
        <v>2020.4465479730902</v>
      </c>
      <c r="G19" s="30">
        <v>54.151884145374574</v>
      </c>
      <c r="H19" s="27">
        <v>48.693994780725205</v>
      </c>
      <c r="I19" s="27">
        <v>48.564410763372628</v>
      </c>
      <c r="J19" s="27">
        <v>89.921145956810506</v>
      </c>
      <c r="K19" s="27">
        <v>99.733880906801531</v>
      </c>
      <c r="L19" s="28"/>
      <c r="M19" s="31"/>
      <c r="N19" s="31"/>
    </row>
    <row r="20" spans="1:14" ht="11.25" customHeight="1" x14ac:dyDescent="0.2">
      <c r="A20" s="24" t="s">
        <v>39</v>
      </c>
      <c r="B20" s="25">
        <v>27684.547305898999</v>
      </c>
      <c r="C20" s="25">
        <v>9724.8110748844356</v>
      </c>
      <c r="D20" s="25">
        <v>8111.2987511594702</v>
      </c>
      <c r="E20" s="25">
        <v>7609.8956318480195</v>
      </c>
      <c r="F20" s="25">
        <v>17959.736231014562</v>
      </c>
      <c r="G20" s="30">
        <v>35.127217243000686</v>
      </c>
      <c r="H20" s="27">
        <v>29.299011688846079</v>
      </c>
      <c r="I20" s="27">
        <v>27.487881769432111</v>
      </c>
      <c r="J20" s="27">
        <v>83.408291314860946</v>
      </c>
      <c r="K20" s="27">
        <v>93.818460709022986</v>
      </c>
    </row>
    <row r="21" spans="1:14" ht="11.25" customHeight="1" x14ac:dyDescent="0.2">
      <c r="A21" s="24" t="s">
        <v>40</v>
      </c>
      <c r="B21" s="25">
        <v>17760.446971359001</v>
      </c>
      <c r="C21" s="25">
        <v>12969.124321508911</v>
      </c>
      <c r="D21" s="25">
        <v>10307.63657540794</v>
      </c>
      <c r="E21" s="25">
        <v>10304.220916244949</v>
      </c>
      <c r="F21" s="25">
        <v>4791.3226498500899</v>
      </c>
      <c r="G21" s="30">
        <v>73.022510877250369</v>
      </c>
      <c r="H21" s="27">
        <v>58.03703359510223</v>
      </c>
      <c r="I21" s="27">
        <v>58.017801764008681</v>
      </c>
      <c r="J21" s="27">
        <v>79.478277174913245</v>
      </c>
      <c r="K21" s="27">
        <v>99.966862828952088</v>
      </c>
      <c r="L21" s="28"/>
      <c r="M21" s="32"/>
    </row>
    <row r="22" spans="1:14" ht="11.25" customHeight="1" x14ac:dyDescent="0.2">
      <c r="A22" s="24" t="s">
        <v>41</v>
      </c>
      <c r="B22" s="25">
        <v>500.78393505100001</v>
      </c>
      <c r="C22" s="25">
        <v>243.12669968390003</v>
      </c>
      <c r="D22" s="25">
        <v>166.53257575274</v>
      </c>
      <c r="E22" s="25">
        <v>166.27421086574</v>
      </c>
      <c r="F22" s="25">
        <v>257.65723536709999</v>
      </c>
      <c r="G22" s="30">
        <v>48.549221064597432</v>
      </c>
      <c r="H22" s="27">
        <v>33.254376607704131</v>
      </c>
      <c r="I22" s="27">
        <v>33.202784519995951</v>
      </c>
      <c r="J22" s="27">
        <v>68.496210399456942</v>
      </c>
      <c r="K22" s="27">
        <v>99.844856247594706</v>
      </c>
      <c r="L22" s="33"/>
      <c r="M22" s="34"/>
      <c r="N22" s="34"/>
    </row>
    <row r="23" spans="1:14" ht="11.25" customHeight="1" x14ac:dyDescent="0.2">
      <c r="A23" s="24" t="s">
        <v>42</v>
      </c>
      <c r="B23" s="25">
        <v>105.91005094099999</v>
      </c>
      <c r="C23" s="25">
        <v>61.133786869669997</v>
      </c>
      <c r="D23" s="25">
        <v>52.256447225919999</v>
      </c>
      <c r="E23" s="25">
        <v>52.193883321380007</v>
      </c>
      <c r="F23" s="25">
        <v>44.776264071329997</v>
      </c>
      <c r="G23" s="30">
        <v>57.722365655103111</v>
      </c>
      <c r="H23" s="27">
        <v>49.340404203025869</v>
      </c>
      <c r="I23" s="27">
        <v>49.281331523913622</v>
      </c>
      <c r="J23" s="27">
        <v>85.478832412794191</v>
      </c>
      <c r="K23" s="27">
        <v>99.880275242843226</v>
      </c>
      <c r="M23" s="34"/>
    </row>
    <row r="24" spans="1:14" ht="11.25" customHeight="1" x14ac:dyDescent="0.2">
      <c r="A24" s="24" t="s">
        <v>43</v>
      </c>
      <c r="B24" s="25">
        <v>1764.836639331</v>
      </c>
      <c r="C24" s="25">
        <v>1178.8338600336001</v>
      </c>
      <c r="D24" s="25">
        <v>589.62337618913</v>
      </c>
      <c r="E24" s="25">
        <v>585.97890018422981</v>
      </c>
      <c r="F24" s="25">
        <v>586.00277929739991</v>
      </c>
      <c r="G24" s="30">
        <v>66.79563613777097</v>
      </c>
      <c r="H24" s="27">
        <v>33.409515818565488</v>
      </c>
      <c r="I24" s="27">
        <v>33.203010812737773</v>
      </c>
      <c r="J24" s="27">
        <v>50.017512745377367</v>
      </c>
      <c r="K24" s="27">
        <v>99.381897639734831</v>
      </c>
      <c r="M24" s="34"/>
    </row>
    <row r="25" spans="1:14" ht="11.25" customHeight="1" x14ac:dyDescent="0.2">
      <c r="A25" s="24" t="s">
        <v>44</v>
      </c>
      <c r="B25" s="25">
        <v>2943.5284638490002</v>
      </c>
      <c r="C25" s="25">
        <v>1598.1289460378298</v>
      </c>
      <c r="D25" s="25">
        <v>787.23666576824985</v>
      </c>
      <c r="E25" s="25">
        <v>775.60629368523985</v>
      </c>
      <c r="F25" s="25">
        <v>1345.3995178111704</v>
      </c>
      <c r="G25" s="30">
        <v>54.292967289607709</v>
      </c>
      <c r="H25" s="27">
        <v>26.744659528070191</v>
      </c>
      <c r="I25" s="27">
        <v>26.349542843253023</v>
      </c>
      <c r="J25" s="27">
        <v>49.259896563416291</v>
      </c>
      <c r="K25" s="27">
        <v>98.522633333946644</v>
      </c>
      <c r="L25" s="34"/>
      <c r="M25" s="34"/>
    </row>
    <row r="26" spans="1:14" ht="11.25" customHeight="1" x14ac:dyDescent="0.2">
      <c r="A26" s="24" t="s">
        <v>45</v>
      </c>
      <c r="B26" s="25">
        <v>4511.5771556749996</v>
      </c>
      <c r="C26" s="25">
        <v>2226.8421196044897</v>
      </c>
      <c r="D26" s="25">
        <v>1908.5216782219304</v>
      </c>
      <c r="E26" s="25">
        <v>1906.2020851864604</v>
      </c>
      <c r="F26" s="25">
        <v>2284.73503607051</v>
      </c>
      <c r="G26" s="30">
        <v>49.358396027947805</v>
      </c>
      <c r="H26" s="27">
        <v>42.302760484130232</v>
      </c>
      <c r="I26" s="27">
        <v>42.251346245706927</v>
      </c>
      <c r="J26" s="27">
        <v>85.705298162803913</v>
      </c>
      <c r="K26" s="27">
        <v>99.878461268638503</v>
      </c>
      <c r="M26" s="34"/>
    </row>
    <row r="27" spans="1:14" ht="11.25" customHeight="1" x14ac:dyDescent="0.2">
      <c r="A27" s="24" t="s">
        <v>46</v>
      </c>
      <c r="B27" s="25">
        <v>2820.4447100259999</v>
      </c>
      <c r="C27" s="25">
        <v>1359.3321103768801</v>
      </c>
      <c r="D27" s="25">
        <v>1118.6077238302398</v>
      </c>
      <c r="E27" s="25">
        <v>1115.5747757576798</v>
      </c>
      <c r="F27" s="25">
        <v>1461.1125996491198</v>
      </c>
      <c r="G27" s="30">
        <v>48.195665936821335</v>
      </c>
      <c r="H27" s="27">
        <v>39.660686127044414</v>
      </c>
      <c r="I27" s="27">
        <v>39.553151734975721</v>
      </c>
      <c r="J27" s="27">
        <v>82.290980643435361</v>
      </c>
      <c r="K27" s="27">
        <v>99.728864014797352</v>
      </c>
      <c r="M27" s="34"/>
    </row>
    <row r="28" spans="1:14" ht="11.25" customHeight="1" x14ac:dyDescent="0.2">
      <c r="A28" s="24" t="s">
        <v>47</v>
      </c>
      <c r="B28" s="25">
        <v>1150.1689338020001</v>
      </c>
      <c r="C28" s="25">
        <v>263.34066716254</v>
      </c>
      <c r="D28" s="25">
        <v>161.96735027214999</v>
      </c>
      <c r="E28" s="25">
        <v>157.06363502677996</v>
      </c>
      <c r="F28" s="25">
        <v>886.82826663946003</v>
      </c>
      <c r="G28" s="30">
        <v>22.895825076064323</v>
      </c>
      <c r="H28" s="27">
        <v>14.082048776674091</v>
      </c>
      <c r="I28" s="27">
        <v>13.655701385325214</v>
      </c>
      <c r="J28" s="27">
        <v>61.504875801115809</v>
      </c>
      <c r="K28" s="27">
        <v>96.972405094526508</v>
      </c>
      <c r="M28" s="34"/>
    </row>
    <row r="29" spans="1:14" ht="11.25" customHeight="1" x14ac:dyDescent="0.2">
      <c r="A29" s="24" t="s">
        <v>48</v>
      </c>
      <c r="B29" s="25">
        <v>6404.3395852989997</v>
      </c>
      <c r="C29" s="25">
        <v>5732.9376161454711</v>
      </c>
      <c r="D29" s="25">
        <v>1402.3999876792104</v>
      </c>
      <c r="E29" s="25">
        <v>1400.1558534708304</v>
      </c>
      <c r="F29" s="25">
        <v>671.40196915352863</v>
      </c>
      <c r="G29" s="30">
        <v>89.516452708180637</v>
      </c>
      <c r="H29" s="27">
        <v>21.897651881208553</v>
      </c>
      <c r="I29" s="27">
        <v>21.862611043999806</v>
      </c>
      <c r="J29" s="27">
        <v>24.462153289958721</v>
      </c>
      <c r="K29" s="27">
        <v>99.839979019673706</v>
      </c>
      <c r="M29" s="34"/>
    </row>
    <row r="30" spans="1:14" ht="11.25" customHeight="1" x14ac:dyDescent="0.2">
      <c r="A30" s="24" t="s">
        <v>49</v>
      </c>
      <c r="B30" s="25">
        <v>5217.7365898649996</v>
      </c>
      <c r="C30" s="25">
        <v>2698.1800800762007</v>
      </c>
      <c r="D30" s="25">
        <v>2387.5646828807098</v>
      </c>
      <c r="E30" s="25">
        <v>2376.6611550037101</v>
      </c>
      <c r="F30" s="25">
        <v>2519.5565097887988</v>
      </c>
      <c r="G30" s="30">
        <v>51.711695935689463</v>
      </c>
      <c r="H30" s="27">
        <v>45.758628128494394</v>
      </c>
      <c r="I30" s="27">
        <v>45.549657673792268</v>
      </c>
      <c r="J30" s="27">
        <v>88.487966407834477</v>
      </c>
      <c r="K30" s="27">
        <v>99.543320105412008</v>
      </c>
      <c r="M30" s="34"/>
    </row>
    <row r="31" spans="1:14" ht="11.25" customHeight="1" x14ac:dyDescent="0.2">
      <c r="A31" s="24" t="s">
        <v>50</v>
      </c>
      <c r="B31" s="25">
        <v>1332.5117987829999</v>
      </c>
      <c r="C31" s="25">
        <v>372.87200130669999</v>
      </c>
      <c r="D31" s="25">
        <v>311.86673743259001</v>
      </c>
      <c r="E31" s="25">
        <v>311.85905689359004</v>
      </c>
      <c r="F31" s="25">
        <v>959.63979747629992</v>
      </c>
      <c r="G31" s="30">
        <v>27.982641628182865</v>
      </c>
      <c r="H31" s="27">
        <v>23.40442596586551</v>
      </c>
      <c r="I31" s="27">
        <v>23.403849570293854</v>
      </c>
      <c r="J31" s="27">
        <v>83.639086962731994</v>
      </c>
      <c r="K31" s="27">
        <v>99.997537236877776</v>
      </c>
      <c r="M31" s="34"/>
    </row>
    <row r="32" spans="1:14" ht="10.199999999999999" x14ac:dyDescent="0.2">
      <c r="A32" s="24" t="s">
        <v>51</v>
      </c>
      <c r="B32" s="25">
        <v>947.52785538499995</v>
      </c>
      <c r="C32" s="25">
        <v>599.57429021217001</v>
      </c>
      <c r="D32" s="25">
        <v>480.37517893902992</v>
      </c>
      <c r="E32" s="25">
        <v>480.34273444586</v>
      </c>
      <c r="F32" s="25">
        <v>347.95356517282994</v>
      </c>
      <c r="G32" s="30">
        <v>63.277748174332118</v>
      </c>
      <c r="H32" s="27">
        <v>50.697736874853526</v>
      </c>
      <c r="I32" s="27">
        <v>50.694312754603601</v>
      </c>
      <c r="J32" s="27">
        <v>80.11937582731251</v>
      </c>
      <c r="K32" s="27">
        <v>99.993246009662371</v>
      </c>
      <c r="M32" s="34"/>
    </row>
    <row r="33" spans="1:13" ht="11.25" customHeight="1" x14ac:dyDescent="0.2">
      <c r="A33" s="24" t="s">
        <v>52</v>
      </c>
      <c r="B33" s="25">
        <v>36468.666506353999</v>
      </c>
      <c r="C33" s="25">
        <v>22785.856868160128</v>
      </c>
      <c r="D33" s="25">
        <v>21744.484762393702</v>
      </c>
      <c r="E33" s="25">
        <v>21743.879524334061</v>
      </c>
      <c r="F33" s="25">
        <v>13682.80963819387</v>
      </c>
      <c r="G33" s="30">
        <v>62.480641742659024</v>
      </c>
      <c r="H33" s="27">
        <v>59.625116148968935</v>
      </c>
      <c r="I33" s="27">
        <v>59.62345653780784</v>
      </c>
      <c r="J33" s="27">
        <v>95.429743494871204</v>
      </c>
      <c r="K33" s="27">
        <v>99.997216590476825</v>
      </c>
      <c r="M33" s="34"/>
    </row>
    <row r="34" spans="1:13" ht="11.25" customHeight="1" x14ac:dyDescent="0.2">
      <c r="A34" s="24" t="s">
        <v>53</v>
      </c>
      <c r="B34" s="25">
        <v>69546.767704122001</v>
      </c>
      <c r="C34" s="25">
        <v>31010.693764518132</v>
      </c>
      <c r="D34" s="25">
        <v>30888.923875917917</v>
      </c>
      <c r="E34" s="25">
        <v>29851.946833017988</v>
      </c>
      <c r="F34" s="25">
        <v>38536.07393960387</v>
      </c>
      <c r="G34" s="30">
        <v>44.589698109981526</v>
      </c>
      <c r="H34" s="27">
        <v>44.414607458582353</v>
      </c>
      <c r="I34" s="27">
        <v>42.923557511715501</v>
      </c>
      <c r="J34" s="27">
        <v>99.607329363461247</v>
      </c>
      <c r="K34" s="27">
        <v>96.64288387945949</v>
      </c>
      <c r="M34" s="34"/>
    </row>
    <row r="35" spans="1:13" s="39" customFormat="1" ht="20.399999999999999" x14ac:dyDescent="0.3">
      <c r="A35" s="35" t="s">
        <v>54</v>
      </c>
      <c r="B35" s="36">
        <v>575.62938737599995</v>
      </c>
      <c r="C35" s="36">
        <v>378.68864582444002</v>
      </c>
      <c r="D35" s="36">
        <v>254.99391719890002</v>
      </c>
      <c r="E35" s="36">
        <v>254.17757397541999</v>
      </c>
      <c r="F35" s="36">
        <v>196.94074155155994</v>
      </c>
      <c r="G35" s="37">
        <v>65.786885473427262</v>
      </c>
      <c r="H35" s="38">
        <v>44.29827989868393</v>
      </c>
      <c r="I35" s="38">
        <v>44.15646239572402</v>
      </c>
      <c r="J35" s="38">
        <v>67.336034499728612</v>
      </c>
      <c r="K35" s="38">
        <v>99.679857765844943</v>
      </c>
      <c r="M35" s="40"/>
    </row>
    <row r="36" spans="1:13" s="39" customFormat="1" ht="20.399999999999999" x14ac:dyDescent="0.3">
      <c r="A36" s="35" t="s">
        <v>55</v>
      </c>
      <c r="B36" s="36">
        <v>81.891599999999997</v>
      </c>
      <c r="C36" s="36">
        <v>55.786423057930001</v>
      </c>
      <c r="D36" s="36">
        <v>28.944825704830002</v>
      </c>
      <c r="E36" s="36">
        <v>28.944825704830002</v>
      </c>
      <c r="F36" s="36">
        <v>26.105176942069996</v>
      </c>
      <c r="G36" s="37">
        <v>68.122277569286709</v>
      </c>
      <c r="H36" s="38">
        <v>35.345292685489113</v>
      </c>
      <c r="I36" s="38">
        <v>35.345292685489113</v>
      </c>
      <c r="J36" s="38">
        <v>51.885071883481359</v>
      </c>
      <c r="K36" s="38">
        <v>100</v>
      </c>
      <c r="M36" s="40"/>
    </row>
    <row r="37" spans="1:13" ht="11.25" customHeight="1" x14ac:dyDescent="0.2">
      <c r="A37" s="24" t="s">
        <v>56</v>
      </c>
      <c r="B37" s="25">
        <v>25580.003908993</v>
      </c>
      <c r="C37" s="25">
        <v>10980.046388997716</v>
      </c>
      <c r="D37" s="25">
        <v>9927.8277154036878</v>
      </c>
      <c r="E37" s="25">
        <v>9923.3882866205677</v>
      </c>
      <c r="F37" s="25">
        <v>14599.957519995283</v>
      </c>
      <c r="G37" s="30">
        <v>42.924334288852592</v>
      </c>
      <c r="H37" s="27">
        <v>38.810892096515374</v>
      </c>
      <c r="I37" s="27">
        <v>38.793537021829245</v>
      </c>
      <c r="J37" s="27">
        <v>90.416992457806202</v>
      </c>
      <c r="K37" s="27">
        <v>99.955282979213749</v>
      </c>
      <c r="M37" s="34"/>
    </row>
    <row r="38" spans="1:13" ht="10.199999999999999" x14ac:dyDescent="0.2">
      <c r="A38" s="24" t="s">
        <v>57</v>
      </c>
      <c r="B38" s="25">
        <v>8560.6119612229995</v>
      </c>
      <c r="C38" s="25">
        <v>6734.3113586682693</v>
      </c>
      <c r="D38" s="25">
        <v>1897.9791622581799</v>
      </c>
      <c r="E38" s="25">
        <v>1825.21212242451</v>
      </c>
      <c r="F38" s="25">
        <v>1826.3006025547302</v>
      </c>
      <c r="G38" s="30">
        <v>78.666237754645067</v>
      </c>
      <c r="H38" s="27">
        <v>22.17106873732223</v>
      </c>
      <c r="I38" s="27">
        <v>21.321047264987275</v>
      </c>
      <c r="J38" s="27">
        <v>28.183715619491512</v>
      </c>
      <c r="K38" s="27">
        <v>96.166078043391522</v>
      </c>
      <c r="M38" s="34"/>
    </row>
    <row r="39" spans="1:13" ht="11.25" customHeight="1" x14ac:dyDescent="0.2">
      <c r="A39" s="41" t="s">
        <v>58</v>
      </c>
      <c r="B39" s="42">
        <v>5653.0104743270003</v>
      </c>
      <c r="C39" s="42">
        <v>4211.4371431845102</v>
      </c>
      <c r="D39" s="42">
        <v>2534.7416820835901</v>
      </c>
      <c r="E39" s="42">
        <v>2530.8688255040302</v>
      </c>
      <c r="F39" s="43">
        <v>1441.5733311424901</v>
      </c>
      <c r="G39" s="44">
        <v>74.499015388537529</v>
      </c>
      <c r="H39" s="45">
        <v>44.838793304824989</v>
      </c>
      <c r="I39" s="45">
        <v>44.770283674475834</v>
      </c>
      <c r="J39" s="45">
        <v>60.187095186393449</v>
      </c>
      <c r="K39" s="45">
        <v>99.84720902303637</v>
      </c>
    </row>
    <row r="40" spans="1:13" ht="11.25" customHeight="1" x14ac:dyDescent="0.2">
      <c r="A40" s="46" t="s">
        <v>59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7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8"/>
      <c r="B42" s="49"/>
      <c r="C42" s="49"/>
      <c r="D42" s="49"/>
      <c r="E42" s="49"/>
      <c r="F42" s="25"/>
      <c r="G42" s="50"/>
      <c r="H42" s="51"/>
    </row>
    <row r="43" spans="1:13" ht="11.25" hidden="1" customHeight="1" x14ac:dyDescent="0.2">
      <c r="B43" s="25">
        <f>+B8-[1]CUA2!C27</f>
        <v>0</v>
      </c>
      <c r="C43" s="25">
        <f>+C8-[1]CUA2!D27</f>
        <v>0</v>
      </c>
      <c r="D43" s="25">
        <f>+D8-[1]CUA2!E27</f>
        <v>0</v>
      </c>
      <c r="E43" s="25">
        <f>+E8-[1]CUA2!F27</f>
        <v>0</v>
      </c>
      <c r="F43" s="25">
        <f>+F8-[1]CUA2!G27</f>
        <v>0</v>
      </c>
      <c r="G43" s="50"/>
      <c r="H43" s="5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2021-08-11T19:57:57Z</dcterms:created>
  <dcterms:modified xsi:type="dcterms:W3CDTF">2021-08-11T19:58:36Z</dcterms:modified>
</cp:coreProperties>
</file>