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5E85C29A-3188-4326-BBB9-D924E7134376}" xr6:coauthVersionLast="47" xr6:coauthVersionMax="47" xr10:uidLastSave="{00000000-0000-0000-0000-000000000000}"/>
  <bookViews>
    <workbookView xWindow="-120" yWindow="-120" windowWidth="20730" windowHeight="11040" xr2:uid="{AA9DD43E-CF61-499A-9527-A33B5057918F}"/>
  </bookViews>
  <sheets>
    <sheet name="CUA2" sheetId="1" r:id="rId1"/>
  </sheets>
  <externalReferences>
    <externalReference r:id="rId2"/>
  </externalReference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32" i="1"/>
</calcChain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<sst xmlns="http://schemas.openxmlformats.org/spreadsheetml/2006/main" count="54" uniqueCount="51">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</sst>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 style="medium">
        <color rgb="FFB58B42"/>
      </left>
      <right/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6">
    <xf numFmtId="0" fontId="0" fillId="0" borderId="0" xfId="0"/>
    <xf numFmtId="0" fontId="3" fillId="0" borderId="0" xfId="0" applyFont="1"/>
    <xf numFmtId="164" fontId="4" fillId="0" borderId="0" xfId="1" applyNumberFormat="1" applyFont="1" applyFill="1" applyBorder="1"/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72" fontId="8" fillId="0" borderId="0" xfId="9" applyFont="1"/>
    <xf numFmtId="164" fontId="8" fillId="0" borderId="9" xfId="1" applyNumberFormat="1" applyFont="1" applyFill="1" applyBorder="1"/>
    <xf numFmtId="0" fontId="9" fillId="0" borderId="0" xfId="0" applyFont="1"/>
    <xf numFmtId="170" fontId="9" fillId="0" borderId="0" xfId="3" applyNumberFormat="1" applyFont="1"/>
    <xf numFmtId="9" fontId="9" fillId="0" borderId="0" xfId="3" applyFont="1"/>
    <xf numFmtId="164" fontId="2" fillId="0" borderId="5" xfId="1" applyNumberFormat="1" applyFont="1" applyFill="1" applyBorder="1" applyAlignment="1" applyProtection="1">
      <alignment horizontal="center"/>
    </xf>
    <xf numFmtId="164" fontId="2" fillId="0" borderId="11" xfId="1" applyNumberFormat="1" applyFont="1" applyFill="1" applyBorder="1" applyAlignment="1" applyProtection="1">
      <alignment horizontal="center" vertical="top"/>
    </xf>
    <xf numFmtId="164" fontId="2" fillId="0" borderId="3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10" xfId="4" applyNumberFormat="1" applyFont="1" applyFill="1" applyBorder="1" applyAlignment="1" applyProtection="1">
      <alignment horizontal="center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/>
  </cellXfs>
  <cellStyles count="10">
    <cellStyle name="Millares" xfId="1" builtinId="3"/>
    <cellStyle name="Millares [0]" xfId="2" builtinId="6"/>
    <cellStyle name="Millares 2 4 2" xfId="7" xr:uid="{A3465D7E-FAFA-459B-BAF5-9AC89D830782}"/>
    <cellStyle name="Millares 4 3" xfId="4" xr:uid="{36B6DED6-BA1D-400A-8256-592F1E2D0FA4}"/>
    <cellStyle name="Millares 7 2" xfId="5" xr:uid="{4D577BB2-0025-4E76-BCDA-33F2CB6FE96D}"/>
    <cellStyle name="Millares 9" xfId="8" xr:uid="{021AE01B-C96D-46FB-A68B-EDB950A6A3A6}"/>
    <cellStyle name="Millares_CIFRAS PAGINA WEB 1995 - 2003" xfId="9" xr:uid="{F7395D9D-8053-4946-8FDA-2DDC8A49C244}"/>
    <cellStyle name="Millares_Plano ejecucion principales programas julio 13 - Despues de consejo de ministros" xfId="6" xr:uid="{3FD536C9-E0CF-45BA-9B8C-256CD6CB3832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3\JULIO\Cuadros%20de%20ejecuci&#243;n%20JULIO.xlsm" TargetMode="External"/><Relationship Id="rId1" Type="http://schemas.openxmlformats.org/officeDocument/2006/relationships/externalLinkPath" Target="/DGPN/SACP/GCP/INFORMACION%20PGN/EJECUCION%20PGN/EJECUCI&#211;N%202023/JULIO/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253694.41854799099</v>
          </cell>
        </row>
        <row r="16">
          <cell r="C16">
            <v>77997.998934295989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4016-6454-436B-AD17-EC8259D95C17}">
  <sheetPr codeName="Hoja5">
    <tabColor theme="0"/>
    <pageSetUpPr fitToPage="1"/>
  </sheetPr>
  <dimension ref="A1:XFB55"/>
  <sheetViews>
    <sheetView showGridLines="0" tabSelected="1" workbookViewId="0">
      <pane ySplit="7" topLeftCell="A8" activePane="bottomLeft" state="frozen"/>
      <selection pane="bottomLeft" activeCell="F30" sqref="F30"/>
    </sheetView>
  </sheetViews>
  <sheetFormatPr baseColWidth="10" defaultColWidth="0" defaultRowHeight="11.25" zeroHeight="1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855468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3" width="11.42578125" style="1" customWidth="1"/>
    <col min="14" max="16375" width="11.42578125" style="1" hidden="1" customWidth="1"/>
    <col min="16376" max="16376" width="8.140625" style="1" hidden="1" customWidth="1"/>
    <col min="16377" max="16377" width="5.85546875" style="1" hidden="1" customWidth="1"/>
    <col min="16378" max="16378" width="17" style="1" hidden="1" customWidth="1"/>
    <col min="16379" max="16379" width="10.42578125" style="1" hidden="1" customWidth="1"/>
    <col min="16380" max="16380" width="12.140625" style="1" hidden="1" customWidth="1"/>
    <col min="16381" max="16381" width="9.5703125" style="1" hidden="1" customWidth="1"/>
    <col min="16382" max="16382" width="25.7109375" style="1" hidden="1" customWidth="1"/>
    <col min="16383" max="16384" width="22.7109375" style="1" hidden="1" customWidth="1"/>
  </cols>
  <sheetData>
    <row r="1" spans="1:18" ht="12.7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8" ht="9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8" ht="9.75" customHeight="1" x14ac:dyDescent="0.2">
      <c r="A3" s="59" t="s">
        <v>50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8" ht="9.75" customHeight="1" x14ac:dyDescent="0.2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8" ht="11.25" customHeight="1" x14ac:dyDescent="0.2">
      <c r="A5" s="2"/>
      <c r="B5" s="61" t="s">
        <v>3</v>
      </c>
      <c r="C5" s="62" t="s">
        <v>4</v>
      </c>
      <c r="D5" s="63" t="s">
        <v>5</v>
      </c>
      <c r="E5" s="63" t="s">
        <v>6</v>
      </c>
      <c r="F5" s="63" t="s">
        <v>7</v>
      </c>
      <c r="G5" s="64" t="s">
        <v>8</v>
      </c>
      <c r="H5" s="56" t="s">
        <v>9</v>
      </c>
      <c r="I5" s="57"/>
      <c r="J5" s="57"/>
      <c r="K5" s="57"/>
      <c r="L5" s="57"/>
    </row>
    <row r="6" spans="1:18" ht="12" customHeight="1" x14ac:dyDescent="0.2">
      <c r="A6" s="2"/>
      <c r="B6" s="61"/>
      <c r="C6" s="62" t="s">
        <v>10</v>
      </c>
      <c r="D6" s="63"/>
      <c r="E6" s="63"/>
      <c r="F6" s="63"/>
      <c r="G6" s="64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ht="12" thickBot="1" x14ac:dyDescent="0.25">
      <c r="A7" s="4"/>
      <c r="B7" s="55"/>
      <c r="C7" s="5" t="s">
        <v>16</v>
      </c>
      <c r="D7" s="6" t="s">
        <v>17</v>
      </c>
      <c r="E7" s="5" t="s">
        <v>18</v>
      </c>
      <c r="F7" s="7" t="s">
        <v>19</v>
      </c>
      <c r="G7" s="8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  <c r="N7" s="10"/>
      <c r="O7" s="11"/>
    </row>
    <row r="8" spans="1:18" ht="11.25" customHeight="1" x14ac:dyDescent="0.2">
      <c r="A8" s="12" t="s">
        <v>26</v>
      </c>
      <c r="B8" s="13" t="s">
        <v>27</v>
      </c>
      <c r="C8" s="14">
        <v>244126.92780578698</v>
      </c>
      <c r="D8" s="14">
        <v>131449.84526070172</v>
      </c>
      <c r="E8" s="14">
        <v>115318.18640697365</v>
      </c>
      <c r="F8" s="14">
        <v>113551.75424171408</v>
      </c>
      <c r="G8" s="15">
        <v>112677.08254508526</v>
      </c>
      <c r="H8" s="16">
        <v>53.84487751604177</v>
      </c>
      <c r="I8" s="16">
        <v>47.236979321967304</v>
      </c>
      <c r="J8" s="16">
        <v>46.513408112049468</v>
      </c>
      <c r="K8" s="16">
        <v>87.727898179161414</v>
      </c>
      <c r="L8" s="16">
        <v>98.46821024480424</v>
      </c>
      <c r="N8" s="17"/>
      <c r="O8" s="11"/>
    </row>
    <row r="9" spans="1:18" ht="11.45" customHeight="1" x14ac:dyDescent="0.2">
      <c r="A9" s="2"/>
      <c r="B9" s="18" t="s">
        <v>28</v>
      </c>
      <c r="C9" s="19">
        <v>44703.610349568997</v>
      </c>
      <c r="D9" s="19">
        <v>22091.423805532319</v>
      </c>
      <c r="E9" s="19">
        <v>21407.218053490968</v>
      </c>
      <c r="F9" s="19">
        <v>21167.043396646743</v>
      </c>
      <c r="G9" s="20">
        <v>22612.186544036678</v>
      </c>
      <c r="H9" s="21">
        <v>49.417538388474505</v>
      </c>
      <c r="I9" s="21">
        <v>47.887000369976519</v>
      </c>
      <c r="J9" s="21">
        <v>47.349740280766433</v>
      </c>
      <c r="K9" s="21">
        <v>96.902844479086909</v>
      </c>
      <c r="L9" s="21">
        <v>98.878066938711555</v>
      </c>
      <c r="N9" s="10"/>
      <c r="O9" s="11"/>
    </row>
    <row r="10" spans="1:18" ht="11.45" customHeight="1" x14ac:dyDescent="0.2">
      <c r="A10" s="22"/>
      <c r="B10" s="23" t="s">
        <v>29</v>
      </c>
      <c r="C10" s="24">
        <v>12427.611591142</v>
      </c>
      <c r="D10" s="24">
        <v>9666.8957117549089</v>
      </c>
      <c r="E10" s="24">
        <v>4763.7580300127702</v>
      </c>
      <c r="F10" s="24">
        <v>4558.2904596625294</v>
      </c>
      <c r="G10" s="25">
        <v>2760.7158793870913</v>
      </c>
      <c r="H10" s="26">
        <v>77.785627921017095</v>
      </c>
      <c r="I10" s="26">
        <v>38.332047916658603</v>
      </c>
      <c r="J10" s="26">
        <v>36.678732886305617</v>
      </c>
      <c r="K10" s="26">
        <v>49.279087848439893</v>
      </c>
      <c r="L10" s="26">
        <v>95.686859637795465</v>
      </c>
    </row>
    <row r="11" spans="1:18" ht="11.45" customHeight="1" x14ac:dyDescent="0.2">
      <c r="A11" s="2"/>
      <c r="B11" s="18" t="s">
        <v>30</v>
      </c>
      <c r="C11" s="19">
        <v>184785.50247367899</v>
      </c>
      <c r="D11" s="19">
        <v>98727.13585689335</v>
      </c>
      <c r="E11" s="19">
        <v>88233.402145443106</v>
      </c>
      <c r="F11" s="19">
        <v>86917.575297706906</v>
      </c>
      <c r="G11" s="20">
        <v>86058.366616785643</v>
      </c>
      <c r="H11" s="21">
        <v>53.427966228549849</v>
      </c>
      <c r="I11" s="21">
        <v>47.749093388974686</v>
      </c>
      <c r="J11" s="21">
        <v>47.037010011154699</v>
      </c>
      <c r="K11" s="21">
        <v>89.370973217878941</v>
      </c>
      <c r="L11" s="21">
        <v>98.508697595535082</v>
      </c>
      <c r="N11" s="27"/>
    </row>
    <row r="12" spans="1:18" ht="11.45" customHeight="1" x14ac:dyDescent="0.2">
      <c r="A12" s="22"/>
      <c r="B12" s="23" t="s">
        <v>31</v>
      </c>
      <c r="C12" s="24">
        <v>101.1338116</v>
      </c>
      <c r="D12" s="24">
        <v>62.794259526669997</v>
      </c>
      <c r="E12" s="24">
        <v>22.008763519790001</v>
      </c>
      <c r="F12" s="24">
        <v>21.827473617639999</v>
      </c>
      <c r="G12" s="25">
        <v>38.339552073330005</v>
      </c>
      <c r="H12" s="26">
        <v>62.090272811066484</v>
      </c>
      <c r="I12" s="26">
        <v>21.762023176618808</v>
      </c>
      <c r="J12" s="26">
        <v>21.582765716347229</v>
      </c>
      <c r="K12" s="26">
        <v>35.049005571030634</v>
      </c>
      <c r="L12" s="26">
        <v>99.176283111102592</v>
      </c>
      <c r="N12" s="27"/>
    </row>
    <row r="13" spans="1:18" ht="11.45" customHeight="1" x14ac:dyDescent="0.2">
      <c r="A13" s="2"/>
      <c r="B13" s="18" t="s">
        <v>32</v>
      </c>
      <c r="C13" s="19">
        <v>562.78912394300005</v>
      </c>
      <c r="D13" s="19">
        <v>513.20285174217997</v>
      </c>
      <c r="E13" s="19">
        <v>513.20285174217997</v>
      </c>
      <c r="F13" s="19">
        <v>513.20285174217997</v>
      </c>
      <c r="G13" s="20">
        <v>49.586272200820076</v>
      </c>
      <c r="H13" s="21">
        <v>91.189191458887848</v>
      </c>
      <c r="I13" s="21">
        <v>91.189191458887848</v>
      </c>
      <c r="J13" s="21">
        <v>91.189191458887848</v>
      </c>
      <c r="K13" s="21">
        <v>100</v>
      </c>
      <c r="L13" s="21">
        <v>100</v>
      </c>
      <c r="N13" s="28"/>
    </row>
    <row r="14" spans="1:18" ht="11.45" customHeight="1" x14ac:dyDescent="0.2">
      <c r="A14" s="22"/>
      <c r="B14" s="23" t="s">
        <v>33</v>
      </c>
      <c r="C14" s="24">
        <v>540.18693725900005</v>
      </c>
      <c r="D14" s="24">
        <v>208.82827007392999</v>
      </c>
      <c r="E14" s="24">
        <v>201.00774164092999</v>
      </c>
      <c r="F14" s="24">
        <v>196.37943548907998</v>
      </c>
      <c r="G14" s="25">
        <v>331.35866718507009</v>
      </c>
      <c r="H14" s="26">
        <v>38.658519055192258</v>
      </c>
      <c r="I14" s="26">
        <v>37.21077422954307</v>
      </c>
      <c r="J14" s="26">
        <v>36.353977103841586</v>
      </c>
      <c r="K14" s="26">
        <v>96.255043232302157</v>
      </c>
      <c r="L14" s="26">
        <v>97.69744880765947</v>
      </c>
      <c r="N14" s="28"/>
    </row>
    <row r="15" spans="1:18" s="34" customFormat="1" ht="23.25" customHeight="1" x14ac:dyDescent="0.25">
      <c r="A15" s="29"/>
      <c r="B15" s="30" t="s">
        <v>34</v>
      </c>
      <c r="C15" s="31">
        <v>1006.093518595</v>
      </c>
      <c r="D15" s="31">
        <v>179.56450517836996</v>
      </c>
      <c r="E15" s="31">
        <v>177.58882112388997</v>
      </c>
      <c r="F15" s="31">
        <v>177.43532684900001</v>
      </c>
      <c r="G15" s="32">
        <v>826.52901341663005</v>
      </c>
      <c r="H15" s="33">
        <v>17.847695254923231</v>
      </c>
      <c r="I15" s="33">
        <v>17.651323444752045</v>
      </c>
      <c r="J15" s="33">
        <v>17.636066982797658</v>
      </c>
      <c r="K15" s="33">
        <v>98.899735750939513</v>
      </c>
      <c r="L15" s="33">
        <v>99.913567603006442</v>
      </c>
      <c r="N15" s="35"/>
      <c r="P15" s="58"/>
      <c r="Q15" s="58"/>
      <c r="R15" s="58"/>
    </row>
    <row r="16" spans="1:18" ht="11.25" customHeight="1" x14ac:dyDescent="0.2">
      <c r="A16" s="12" t="s">
        <v>35</v>
      </c>
      <c r="B16" s="13" t="s">
        <v>36</v>
      </c>
      <c r="C16" s="14">
        <v>77945.389058201996</v>
      </c>
      <c r="D16" s="14">
        <v>51406.911236411506</v>
      </c>
      <c r="E16" s="14">
        <v>51243.657014569122</v>
      </c>
      <c r="F16" s="14">
        <v>49673.882019018121</v>
      </c>
      <c r="G16" s="14">
        <v>26538.477821790482</v>
      </c>
      <c r="H16" s="16">
        <v>65.952472439422749</v>
      </c>
      <c r="I16" s="16">
        <v>65.743025512779681</v>
      </c>
      <c r="J16" s="16">
        <v>63.729083425225475</v>
      </c>
      <c r="K16" s="16">
        <v>99.682427483161547</v>
      </c>
      <c r="L16" s="16">
        <v>96.936645261081395</v>
      </c>
      <c r="N16" s="10"/>
    </row>
    <row r="17" spans="1:15 16382:16382" ht="11.25" customHeight="1" x14ac:dyDescent="0.2">
      <c r="A17" s="2"/>
      <c r="B17" s="36" t="s">
        <v>37</v>
      </c>
      <c r="C17" s="37">
        <v>24019.488231480002</v>
      </c>
      <c r="D17" s="37">
        <v>15316.84631053977</v>
      </c>
      <c r="E17" s="37">
        <v>15172.3948614689</v>
      </c>
      <c r="F17" s="37">
        <v>14484.0053919539</v>
      </c>
      <c r="G17" s="38">
        <v>8702.641920940232</v>
      </c>
      <c r="H17" s="39">
        <v>63.768412394671557</v>
      </c>
      <c r="I17" s="39">
        <v>63.16701969355001</v>
      </c>
      <c r="J17" s="39">
        <v>60.301057426240781</v>
      </c>
      <c r="K17" s="39">
        <v>99.056911284854564</v>
      </c>
      <c r="L17" s="39">
        <v>95.462881926022106</v>
      </c>
      <c r="N17" s="17"/>
    </row>
    <row r="18" spans="1:15 16382:16382" ht="11.25" customHeight="1" x14ac:dyDescent="0.2">
      <c r="A18" s="2"/>
      <c r="B18" s="40" t="s">
        <v>38</v>
      </c>
      <c r="C18" s="19">
        <v>10723.02232615</v>
      </c>
      <c r="D18" s="19">
        <v>7619.08531939158</v>
      </c>
      <c r="E18" s="19">
        <v>7554.04573656924</v>
      </c>
      <c r="F18" s="19">
        <v>7419.2877031892403</v>
      </c>
      <c r="G18" s="20">
        <v>3103.9370067584196</v>
      </c>
      <c r="H18" s="21">
        <v>71.053524721393927</v>
      </c>
      <c r="I18" s="21">
        <v>70.446983199385443</v>
      </c>
      <c r="J18" s="21">
        <v>69.190266302961874</v>
      </c>
      <c r="K18" s="21">
        <v>99.146359699414234</v>
      </c>
      <c r="L18" s="21">
        <v>98.216081314842526</v>
      </c>
      <c r="N18" s="10"/>
    </row>
    <row r="19" spans="1:15 16382:16382" ht="11.25" customHeight="1" x14ac:dyDescent="0.2">
      <c r="A19" s="22"/>
      <c r="B19" s="41" t="s">
        <v>39</v>
      </c>
      <c r="C19" s="24">
        <v>13182.203848146</v>
      </c>
      <c r="D19" s="24">
        <v>7641.7659114611597</v>
      </c>
      <c r="E19" s="24">
        <v>7578.2564197986303</v>
      </c>
      <c r="F19" s="24">
        <v>7024.9160774136299</v>
      </c>
      <c r="G19" s="25">
        <v>5540.4379366848407</v>
      </c>
      <c r="H19" s="26">
        <v>57.970321195844122</v>
      </c>
      <c r="I19" s="26">
        <v>57.488539147909378</v>
      </c>
      <c r="J19" s="26">
        <v>53.290907638343363</v>
      </c>
      <c r="K19" s="26">
        <v>99.168916028070456</v>
      </c>
      <c r="L19" s="26">
        <v>92.698315922124692</v>
      </c>
      <c r="N19" s="42"/>
    </row>
    <row r="20" spans="1:15 16382:16382" ht="11.25" customHeight="1" x14ac:dyDescent="0.2">
      <c r="A20" s="2"/>
      <c r="B20" s="40" t="s">
        <v>40</v>
      </c>
      <c r="C20" s="19">
        <v>114.262057184</v>
      </c>
      <c r="D20" s="19">
        <v>55.99507968703</v>
      </c>
      <c r="E20" s="19">
        <v>40.092705101029999</v>
      </c>
      <c r="F20" s="19">
        <v>39.801611351029997</v>
      </c>
      <c r="G20" s="20">
        <v>58.26697749697</v>
      </c>
      <c r="H20" s="21">
        <v>49.005838917165001</v>
      </c>
      <c r="I20" s="21">
        <v>35.088380245480252</v>
      </c>
      <c r="J20" s="21">
        <v>34.83362047905031</v>
      </c>
      <c r="K20" s="21">
        <v>71.600407259205269</v>
      </c>
      <c r="L20" s="21">
        <v>99.27394834230698</v>
      </c>
      <c r="N20" s="42"/>
    </row>
    <row r="21" spans="1:15 16382:16382" ht="11.25" customHeight="1" x14ac:dyDescent="0.2">
      <c r="A21" s="65"/>
      <c r="B21" s="36" t="s">
        <v>41</v>
      </c>
      <c r="C21" s="37">
        <v>53925.900826721991</v>
      </c>
      <c r="D21" s="37">
        <v>36090.064925871739</v>
      </c>
      <c r="E21" s="37">
        <v>36071.262153100222</v>
      </c>
      <c r="F21" s="37">
        <v>35189.876627064223</v>
      </c>
      <c r="G21" s="38">
        <v>17835.835900850252</v>
      </c>
      <c r="H21" s="39">
        <v>66.925288910496917</v>
      </c>
      <c r="I21" s="39">
        <v>66.890421115090163</v>
      </c>
      <c r="J21" s="39">
        <v>65.255982909100567</v>
      </c>
      <c r="K21" s="39">
        <v>99.947900418549722</v>
      </c>
      <c r="L21" s="39">
        <v>97.556543704251155</v>
      </c>
    </row>
    <row r="22" spans="1:15 16382:16382" ht="11.25" customHeight="1" x14ac:dyDescent="0.2">
      <c r="A22" s="2"/>
      <c r="B22" s="40" t="s">
        <v>38</v>
      </c>
      <c r="C22" s="19">
        <v>21218.790509565999</v>
      </c>
      <c r="D22" s="19">
        <v>15209.372993054722</v>
      </c>
      <c r="E22" s="19">
        <v>15209.372993054722</v>
      </c>
      <c r="F22" s="19">
        <v>14327.98746701872</v>
      </c>
      <c r="G22" s="20">
        <v>6009.4175165112774</v>
      </c>
      <c r="H22" s="21">
        <v>71.678793313869278</v>
      </c>
      <c r="I22" s="21">
        <v>71.678793313869278</v>
      </c>
      <c r="J22" s="21">
        <v>67.524996113983406</v>
      </c>
      <c r="K22" s="21">
        <v>100</v>
      </c>
      <c r="L22" s="21">
        <v>94.204984476095888</v>
      </c>
    </row>
    <row r="23" spans="1:15 16382:16382" ht="11.25" customHeight="1" x14ac:dyDescent="0.2">
      <c r="A23" s="22"/>
      <c r="B23" s="41" t="s">
        <v>39</v>
      </c>
      <c r="C23" s="24">
        <v>28951.399806412999</v>
      </c>
      <c r="D23" s="24">
        <v>18707.295346378713</v>
      </c>
      <c r="E23" s="24">
        <v>18707.295346378713</v>
      </c>
      <c r="F23" s="24">
        <v>18707.295346378713</v>
      </c>
      <c r="G23" s="25">
        <v>10244.104460034287</v>
      </c>
      <c r="H23" s="26">
        <v>64.616203262941625</v>
      </c>
      <c r="I23" s="26">
        <v>64.616203262941625</v>
      </c>
      <c r="J23" s="26">
        <v>64.616203262941625</v>
      </c>
      <c r="K23" s="26">
        <v>100</v>
      </c>
      <c r="L23" s="26">
        <v>100</v>
      </c>
    </row>
    <row r="24" spans="1:15 16382:16382" ht="11.25" customHeight="1" x14ac:dyDescent="0.2">
      <c r="A24" s="2"/>
      <c r="B24" s="40" t="s">
        <v>40</v>
      </c>
      <c r="C24" s="19">
        <v>295.182114259</v>
      </c>
      <c r="D24" s="19">
        <v>101.8080252603</v>
      </c>
      <c r="E24" s="19">
        <v>85.153792548789994</v>
      </c>
      <c r="F24" s="19">
        <v>85.153792548789994</v>
      </c>
      <c r="G24" s="20">
        <v>193.37408899870002</v>
      </c>
      <c r="H24" s="21">
        <v>34.489903128402673</v>
      </c>
      <c r="I24" s="21">
        <v>28.847883538795298</v>
      </c>
      <c r="J24" s="21">
        <v>28.847883538795298</v>
      </c>
      <c r="K24" s="21">
        <v>83.641532512855534</v>
      </c>
      <c r="L24" s="21">
        <v>100</v>
      </c>
      <c r="N24" s="28"/>
      <c r="O24" s="17"/>
    </row>
    <row r="25" spans="1:15 16382:16382" ht="11.25" customHeight="1" x14ac:dyDescent="0.2">
      <c r="A25" s="22"/>
      <c r="B25" s="41" t="s">
        <v>42</v>
      </c>
      <c r="C25" s="24">
        <v>3460.528396484</v>
      </c>
      <c r="D25" s="24">
        <v>2071.588561178</v>
      </c>
      <c r="E25" s="24">
        <v>2069.440021118</v>
      </c>
      <c r="F25" s="24">
        <v>2069.440021118</v>
      </c>
      <c r="G25" s="25">
        <v>1388.9398353060001</v>
      </c>
      <c r="H25" s="26">
        <v>59.863359690467952</v>
      </c>
      <c r="I25" s="26">
        <v>59.801272638612431</v>
      </c>
      <c r="J25" s="26">
        <v>59.801272638612431</v>
      </c>
      <c r="K25" s="26">
        <v>99.896285386960329</v>
      </c>
      <c r="L25" s="26">
        <v>100</v>
      </c>
    </row>
    <row r="26" spans="1:15 16382:16382" ht="11.25" customHeight="1" x14ac:dyDescent="0.2">
      <c r="A26" s="12" t="s">
        <v>43</v>
      </c>
      <c r="B26" s="43" t="s">
        <v>44</v>
      </c>
      <c r="C26" s="44">
        <v>63855.766412010998</v>
      </c>
      <c r="D26" s="44">
        <v>39053.559397758509</v>
      </c>
      <c r="E26" s="44">
        <v>22035.918300738507</v>
      </c>
      <c r="F26" s="44">
        <v>21325.29555499247</v>
      </c>
      <c r="G26" s="44">
        <v>24802.20701425249</v>
      </c>
      <c r="H26" s="45">
        <v>61.159017567460751</v>
      </c>
      <c r="I26" s="45">
        <v>34.508893305826241</v>
      </c>
      <c r="J26" s="45">
        <v>33.396037277819396</v>
      </c>
      <c r="K26" s="45">
        <v>56.42486534019551</v>
      </c>
      <c r="L26" s="45">
        <v>96.775161642697583</v>
      </c>
      <c r="XFB26" s="17"/>
    </row>
    <row r="27" spans="1:15 16382:16382" ht="11.25" customHeight="1" x14ac:dyDescent="0.2">
      <c r="A27" s="12" t="s">
        <v>45</v>
      </c>
      <c r="B27" s="43" t="s">
        <v>46</v>
      </c>
      <c r="C27" s="44">
        <v>385928.08327599999</v>
      </c>
      <c r="D27" s="46">
        <v>221910.31589487175</v>
      </c>
      <c r="E27" s="44">
        <v>188597.76172228128</v>
      </c>
      <c r="F27" s="47">
        <v>184550.93181572467</v>
      </c>
      <c r="G27" s="44">
        <v>164017.76738112821</v>
      </c>
      <c r="H27" s="45">
        <v>57.500432207772391</v>
      </c>
      <c r="I27" s="45">
        <v>48.868628611150818</v>
      </c>
      <c r="J27" s="45">
        <v>47.820031713976455</v>
      </c>
      <c r="K27" s="45">
        <v>84.988280495994601</v>
      </c>
      <c r="L27" s="45">
        <v>97.85425348127103</v>
      </c>
      <c r="N27" s="48"/>
      <c r="O27" s="42"/>
    </row>
    <row r="28" spans="1:15 16382:16382" ht="11.25" customHeight="1" x14ac:dyDescent="0.2">
      <c r="A28" s="49" t="s">
        <v>47</v>
      </c>
      <c r="B28" s="43" t="s">
        <v>48</v>
      </c>
      <c r="C28" s="44">
        <v>307982.69421779801</v>
      </c>
      <c r="D28" s="44">
        <v>170503.40465846023</v>
      </c>
      <c r="E28" s="44">
        <v>137354.10470771216</v>
      </c>
      <c r="F28" s="44">
        <v>134877.04979670656</v>
      </c>
      <c r="G28" s="44">
        <v>137479.28955933772</v>
      </c>
      <c r="H28" s="45">
        <v>55.361358887874488</v>
      </c>
      <c r="I28" s="45">
        <v>44.597994395937917</v>
      </c>
      <c r="J28" s="45">
        <v>43.793710597688559</v>
      </c>
      <c r="K28" s="45">
        <v>80.557983568040598</v>
      </c>
      <c r="L28" s="45">
        <v>98.196592001180633</v>
      </c>
    </row>
    <row r="29" spans="1:15 16382:16382" x14ac:dyDescent="0.2">
      <c r="A29" s="50" t="s">
        <v>49</v>
      </c>
      <c r="B29" s="51"/>
      <c r="C29" s="2"/>
      <c r="D29" s="2"/>
      <c r="E29" s="2"/>
      <c r="F29" s="2"/>
      <c r="G29" s="2"/>
      <c r="H29" s="2"/>
      <c r="I29" s="2"/>
      <c r="J29" s="2"/>
      <c r="K29" s="2"/>
      <c r="L29" s="2"/>
      <c r="N29" s="17"/>
      <c r="XFB29" s="28"/>
    </row>
    <row r="30" spans="1:15 16382:16382" ht="44.25" customHeight="1" x14ac:dyDescent="0.2">
      <c r="C30" s="42"/>
    </row>
    <row r="31" spans="1:15 16382:16382" hidden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5 16382:16382" hidden="1" x14ac:dyDescent="0.2">
      <c r="A32" s="52"/>
      <c r="B32" s="52"/>
      <c r="C32" s="53">
        <f>+C8/[1]CUA1!C8</f>
        <v>0.9622873423981374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1:13" hidden="1" x14ac:dyDescent="0.2">
      <c r="A33" s="52"/>
      <c r="B33" s="52"/>
      <c r="C33" s="54">
        <f>+C16/[1]CUA1!C16</f>
        <v>0.99932549710488972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idden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idden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3" hidden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13" hidden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3" hidden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</row>
    <row r="39" spans="1:13" hidden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3" hidden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</row>
    <row r="41" spans="1:13" hidden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3" hidden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3" hidden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</row>
    <row r="44" spans="1:13" hidden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hidden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hidden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3" hidden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1:13" hidden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1:13" hidden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1:13" hidden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13" hidden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13" hidden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3" hidden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hidden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1:13" hidden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2023-08-09T20:37:49Z</dcterms:created>
  <dcterms:modified xsi:type="dcterms:W3CDTF">2023-08-09T22:07:41Z</dcterms:modified>
</cp:coreProperties>
</file>